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后勤服务类人员" sheetId="5" r:id="rId1"/>
  </sheets>
  <calcPr calcId="144525"/>
</workbook>
</file>

<file path=xl/sharedStrings.xml><?xml version="1.0" encoding="utf-8"?>
<sst xmlns="http://schemas.openxmlformats.org/spreadsheetml/2006/main" count="37" uniqueCount="13">
  <si>
    <t>清远市清城区城市管理和综合执法局公开招聘后勤服务类人员总成绩表</t>
  </si>
  <si>
    <t>序号</t>
  </si>
  <si>
    <t>准考证号</t>
  </si>
  <si>
    <t>岗位</t>
  </si>
  <si>
    <t>面试成绩</t>
  </si>
  <si>
    <t>总成绩</t>
  </si>
  <si>
    <t>岗位排名</t>
  </si>
  <si>
    <t>备注</t>
  </si>
  <si>
    <t>生态工作人员</t>
  </si>
  <si>
    <t>进入体检</t>
  </si>
  <si>
    <t>保安员</t>
  </si>
  <si>
    <t>缺考</t>
  </si>
  <si>
    <t>路灯工人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</si>
</sst>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s>
  <fonts count="24">
    <font>
      <sz val="11"/>
      <color theme="1"/>
      <name val="宋体"/>
      <charset val="134"/>
      <scheme val="minor"/>
    </font>
    <font>
      <b/>
      <sz val="18"/>
      <color theme="1"/>
      <name val="宋体"/>
      <charset val="134"/>
      <scheme val="minor"/>
    </font>
    <font>
      <b/>
      <sz val="12"/>
      <color theme="1"/>
      <name val="宋体"/>
      <charset val="134"/>
      <scheme val="minor"/>
    </font>
    <font>
      <sz val="12"/>
      <name val="宋体"/>
      <charset val="134"/>
    </font>
    <font>
      <sz val="12"/>
      <color theme="1"/>
      <name val="宋体"/>
      <charset val="134"/>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3" applyNumberFormat="0" applyFont="0" applyAlignment="0" applyProtection="0">
      <alignment vertical="center"/>
    </xf>
    <xf numFmtId="0" fontId="9" fillId="1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9" fillId="8" borderId="0" applyNumberFormat="0" applyBorder="0" applyAlignment="0" applyProtection="0">
      <alignment vertical="center"/>
    </xf>
    <xf numFmtId="0" fontId="13" fillId="0" borderId="6" applyNumberFormat="0" applyFill="0" applyAlignment="0" applyProtection="0">
      <alignment vertical="center"/>
    </xf>
    <xf numFmtId="0" fontId="9" fillId="10" borderId="0" applyNumberFormat="0" applyBorder="0" applyAlignment="0" applyProtection="0">
      <alignment vertical="center"/>
    </xf>
    <xf numFmtId="0" fontId="20" fillId="21" borderId="8" applyNumberFormat="0" applyAlignment="0" applyProtection="0">
      <alignment vertical="center"/>
    </xf>
    <xf numFmtId="0" fontId="21" fillId="21" borderId="5" applyNumberFormat="0" applyAlignment="0" applyProtection="0">
      <alignment vertical="center"/>
    </xf>
    <xf numFmtId="0" fontId="22" fillId="24" borderId="9" applyNumberFormat="0" applyAlignment="0" applyProtection="0">
      <alignment vertical="center"/>
    </xf>
    <xf numFmtId="0" fontId="7" fillId="25" borderId="0" applyNumberFormat="0" applyBorder="0" applyAlignment="0" applyProtection="0">
      <alignment vertical="center"/>
    </xf>
    <xf numFmtId="0" fontId="9" fillId="16" borderId="0" applyNumberFormat="0" applyBorder="0" applyAlignment="0" applyProtection="0">
      <alignment vertical="center"/>
    </xf>
    <xf numFmtId="0" fontId="5" fillId="0" borderId="2" applyNumberFormat="0" applyFill="0" applyAlignment="0" applyProtection="0">
      <alignment vertical="center"/>
    </xf>
    <xf numFmtId="0" fontId="10" fillId="0" borderId="4" applyNumberFormat="0" applyFill="0" applyAlignment="0" applyProtection="0">
      <alignment vertical="center"/>
    </xf>
    <xf numFmtId="0" fontId="23" fillId="26" borderId="0" applyNumberFormat="0" applyBorder="0" applyAlignment="0" applyProtection="0">
      <alignment vertical="center"/>
    </xf>
    <xf numFmtId="0" fontId="8" fillId="4" borderId="0" applyNumberFormat="0" applyBorder="0" applyAlignment="0" applyProtection="0">
      <alignment vertical="center"/>
    </xf>
    <xf numFmtId="0" fontId="7" fillId="27" borderId="0" applyNumberFormat="0" applyBorder="0" applyAlignment="0" applyProtection="0">
      <alignment vertical="center"/>
    </xf>
    <xf numFmtId="0" fontId="9" fillId="23" borderId="0" applyNumberFormat="0" applyBorder="0" applyAlignment="0" applyProtection="0">
      <alignment vertical="center"/>
    </xf>
    <xf numFmtId="0" fontId="7" fillId="15" borderId="0" applyNumberFormat="0" applyBorder="0" applyAlignment="0" applyProtection="0">
      <alignment vertical="center"/>
    </xf>
    <xf numFmtId="0" fontId="7" fillId="7" borderId="0" applyNumberFormat="0" applyBorder="0" applyAlignment="0" applyProtection="0">
      <alignment vertical="center"/>
    </xf>
    <xf numFmtId="0" fontId="7" fillId="3" borderId="0" applyNumberFormat="0" applyBorder="0" applyAlignment="0" applyProtection="0">
      <alignment vertical="center"/>
    </xf>
    <xf numFmtId="0" fontId="7" fillId="22"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9" fillId="17"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9" fillId="20" borderId="0" applyNumberFormat="0" applyBorder="0" applyAlignment="0" applyProtection="0">
      <alignment vertical="center"/>
    </xf>
    <xf numFmtId="0" fontId="7" fillId="19" borderId="0" applyNumberFormat="0" applyBorder="0" applyAlignment="0" applyProtection="0">
      <alignment vertical="center"/>
    </xf>
    <xf numFmtId="0" fontId="9" fillId="6"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tabSelected="1" workbookViewId="0">
      <selection activeCell="N2" sqref="N2"/>
    </sheetView>
  </sheetViews>
  <sheetFormatPr defaultColWidth="9" defaultRowHeight="13.5" outlineLevelCol="6"/>
  <cols>
    <col min="1" max="7" width="17.375" customWidth="1"/>
  </cols>
  <sheetData>
    <row r="1" ht="49" customHeight="1" spans="1:7">
      <c r="A1" s="1" t="s">
        <v>0</v>
      </c>
      <c r="B1" s="1"/>
      <c r="C1" s="1"/>
      <c r="D1" s="1"/>
      <c r="E1" s="1"/>
      <c r="F1" s="1"/>
      <c r="G1" s="1"/>
    </row>
    <row r="2" ht="33" customHeight="1" spans="1:7">
      <c r="A2" s="2" t="s">
        <v>1</v>
      </c>
      <c r="B2" s="2" t="s">
        <v>2</v>
      </c>
      <c r="C2" s="2" t="s">
        <v>3</v>
      </c>
      <c r="D2" s="2" t="s">
        <v>4</v>
      </c>
      <c r="E2" s="2" t="s">
        <v>5</v>
      </c>
      <c r="F2" s="2" t="s">
        <v>6</v>
      </c>
      <c r="G2" s="2" t="s">
        <v>7</v>
      </c>
    </row>
    <row r="3" ht="33" customHeight="1" spans="1:7">
      <c r="A3" s="3">
        <f>SUBTOTAL(3,C$2:C3)-1</f>
        <v>1</v>
      </c>
      <c r="B3" s="3">
        <v>202207001</v>
      </c>
      <c r="C3" s="4" t="s">
        <v>8</v>
      </c>
      <c r="D3" s="5">
        <v>80.5</v>
      </c>
      <c r="E3" s="5">
        <f>D3</f>
        <v>80.5</v>
      </c>
      <c r="F3" s="6">
        <v>1</v>
      </c>
      <c r="G3" s="4" t="s">
        <v>9</v>
      </c>
    </row>
    <row r="4" ht="33" customHeight="1" spans="1:7">
      <c r="A4" s="3">
        <f>SUBTOTAL(3,C$2:C4)-1</f>
        <v>2</v>
      </c>
      <c r="B4" s="3">
        <v>202207010</v>
      </c>
      <c r="C4" s="4" t="s">
        <v>8</v>
      </c>
      <c r="D4" s="5">
        <v>76.2</v>
      </c>
      <c r="E4" s="5">
        <f t="shared" ref="E4:E17" si="0">D4</f>
        <v>76.2</v>
      </c>
      <c r="F4" s="6">
        <v>2</v>
      </c>
      <c r="G4" s="4"/>
    </row>
    <row r="5" ht="33" customHeight="1" spans="1:7">
      <c r="A5" s="3">
        <f>SUBTOTAL(3,C$2:C5)-1</f>
        <v>3</v>
      </c>
      <c r="B5" s="3">
        <v>202207007</v>
      </c>
      <c r="C5" s="4" t="s">
        <v>8</v>
      </c>
      <c r="D5" s="5">
        <v>75.6</v>
      </c>
      <c r="E5" s="5">
        <f t="shared" si="0"/>
        <v>75.6</v>
      </c>
      <c r="F5" s="6">
        <v>3</v>
      </c>
      <c r="G5" s="4"/>
    </row>
    <row r="6" ht="33" customHeight="1" spans="1:7">
      <c r="A6" s="3">
        <f>SUBTOTAL(3,C$2:C6)-1</f>
        <v>4</v>
      </c>
      <c r="B6" s="3">
        <v>202207008</v>
      </c>
      <c r="C6" s="4" t="s">
        <v>8</v>
      </c>
      <c r="D6" s="5">
        <v>75.2</v>
      </c>
      <c r="E6" s="5">
        <f t="shared" si="0"/>
        <v>75.2</v>
      </c>
      <c r="F6" s="6">
        <v>4</v>
      </c>
      <c r="G6" s="4"/>
    </row>
    <row r="7" ht="33" customHeight="1" spans="1:7">
      <c r="A7" s="3">
        <f>SUBTOTAL(3,C$2:C7)-1</f>
        <v>5</v>
      </c>
      <c r="B7" s="3">
        <v>202207005</v>
      </c>
      <c r="C7" s="4" t="s">
        <v>8</v>
      </c>
      <c r="D7" s="5">
        <v>71</v>
      </c>
      <c r="E7" s="5">
        <f t="shared" si="0"/>
        <v>71</v>
      </c>
      <c r="F7" s="6">
        <v>5</v>
      </c>
      <c r="G7" s="4"/>
    </row>
    <row r="8" ht="33" customHeight="1" spans="1:7">
      <c r="A8" s="3">
        <f>SUBTOTAL(3,C$2:C8)-1</f>
        <v>6</v>
      </c>
      <c r="B8" s="3">
        <v>202207020</v>
      </c>
      <c r="C8" s="4" t="s">
        <v>8</v>
      </c>
      <c r="D8" s="5">
        <v>70.6</v>
      </c>
      <c r="E8" s="5">
        <f t="shared" si="0"/>
        <v>70.6</v>
      </c>
      <c r="F8" s="6">
        <v>6</v>
      </c>
      <c r="G8" s="4"/>
    </row>
    <row r="9" ht="33" customHeight="1" spans="1:7">
      <c r="A9" s="3">
        <f>SUBTOTAL(3,C$2:C9)-1</f>
        <v>7</v>
      </c>
      <c r="B9" s="3">
        <v>202207019</v>
      </c>
      <c r="C9" s="4" t="s">
        <v>8</v>
      </c>
      <c r="D9" s="5">
        <v>70.4</v>
      </c>
      <c r="E9" s="5">
        <f t="shared" si="0"/>
        <v>70.4</v>
      </c>
      <c r="F9" s="6">
        <v>7</v>
      </c>
      <c r="G9" s="4"/>
    </row>
    <row r="10" ht="33" customHeight="1" spans="1:7">
      <c r="A10" s="3">
        <f>SUBTOTAL(3,C$2:C10)-1</f>
        <v>8</v>
      </c>
      <c r="B10" s="3">
        <v>202207006</v>
      </c>
      <c r="C10" s="4" t="s">
        <v>8</v>
      </c>
      <c r="D10" s="5">
        <v>70</v>
      </c>
      <c r="E10" s="5">
        <f t="shared" si="0"/>
        <v>70</v>
      </c>
      <c r="F10" s="6">
        <v>8</v>
      </c>
      <c r="G10" s="4"/>
    </row>
    <row r="11" ht="33" customHeight="1" spans="1:7">
      <c r="A11" s="3">
        <f>SUBTOTAL(3,C$2:C11)-1</f>
        <v>9</v>
      </c>
      <c r="B11" s="3">
        <v>202207009</v>
      </c>
      <c r="C11" s="4" t="s">
        <v>8</v>
      </c>
      <c r="D11" s="5">
        <v>67.4</v>
      </c>
      <c r="E11" s="5">
        <f t="shared" si="0"/>
        <v>67.4</v>
      </c>
      <c r="F11" s="6">
        <v>9</v>
      </c>
      <c r="G11" s="4"/>
    </row>
    <row r="12" ht="33" customHeight="1" spans="1:7">
      <c r="A12" s="3">
        <f>SUBTOTAL(3,C$2:C12)-1</f>
        <v>10</v>
      </c>
      <c r="B12" s="3">
        <v>202207011</v>
      </c>
      <c r="C12" s="4" t="s">
        <v>8</v>
      </c>
      <c r="D12" s="5">
        <v>66.6</v>
      </c>
      <c r="E12" s="5">
        <f t="shared" si="0"/>
        <v>66.6</v>
      </c>
      <c r="F12" s="6">
        <v>10</v>
      </c>
      <c r="G12" s="4"/>
    </row>
    <row r="13" ht="33" customHeight="1" spans="1:7">
      <c r="A13" s="3">
        <f>SUBTOTAL(3,C$2:C13)-1</f>
        <v>11</v>
      </c>
      <c r="B13" s="3">
        <v>202207012</v>
      </c>
      <c r="C13" s="4" t="s">
        <v>8</v>
      </c>
      <c r="D13" s="5">
        <v>65.4</v>
      </c>
      <c r="E13" s="5">
        <f t="shared" si="0"/>
        <v>65.4</v>
      </c>
      <c r="F13" s="6">
        <v>11</v>
      </c>
      <c r="G13" s="4"/>
    </row>
    <row r="14" ht="33" customHeight="1" spans="1:7">
      <c r="A14" s="3">
        <f>SUBTOTAL(3,C$2:C14)-1</f>
        <v>12</v>
      </c>
      <c r="B14" s="3">
        <v>202207016</v>
      </c>
      <c r="C14" s="4" t="s">
        <v>8</v>
      </c>
      <c r="D14" s="5">
        <v>62</v>
      </c>
      <c r="E14" s="5">
        <f t="shared" si="0"/>
        <v>62</v>
      </c>
      <c r="F14" s="6">
        <v>12</v>
      </c>
      <c r="G14" s="4"/>
    </row>
    <row r="15" ht="33" customHeight="1" spans="1:7">
      <c r="A15" s="3">
        <f>SUBTOTAL(3,C$2:C15)-1</f>
        <v>13</v>
      </c>
      <c r="B15" s="3">
        <v>202207021</v>
      </c>
      <c r="C15" s="4" t="s">
        <v>8</v>
      </c>
      <c r="D15" s="5">
        <v>60.4</v>
      </c>
      <c r="E15" s="5">
        <f t="shared" si="0"/>
        <v>60.4</v>
      </c>
      <c r="F15" s="6">
        <v>13</v>
      </c>
      <c r="G15" s="4"/>
    </row>
    <row r="16" ht="33" customHeight="1" spans="1:7">
      <c r="A16" s="3">
        <f>SUBTOTAL(3,C$2:C16)-1</f>
        <v>14</v>
      </c>
      <c r="B16" s="3">
        <v>202207014</v>
      </c>
      <c r="C16" s="4" t="s">
        <v>10</v>
      </c>
      <c r="D16" s="5">
        <v>74.3</v>
      </c>
      <c r="E16" s="5">
        <f t="shared" si="0"/>
        <v>74.3</v>
      </c>
      <c r="F16" s="6">
        <v>1</v>
      </c>
      <c r="G16" s="4" t="s">
        <v>9</v>
      </c>
    </row>
    <row r="17" ht="33" customHeight="1" spans="1:7">
      <c r="A17" s="3">
        <f>SUBTOTAL(3,C$2:C17)-1</f>
        <v>15</v>
      </c>
      <c r="B17" s="3">
        <v>202207002</v>
      </c>
      <c r="C17" s="4" t="s">
        <v>10</v>
      </c>
      <c r="D17" s="5">
        <v>46.8</v>
      </c>
      <c r="E17" s="5">
        <f t="shared" si="0"/>
        <v>46.8</v>
      </c>
      <c r="F17" s="6">
        <v>2</v>
      </c>
      <c r="G17" s="4"/>
    </row>
    <row r="18" ht="33" customHeight="1" spans="1:7">
      <c r="A18" s="3">
        <f>SUBTOTAL(3,C$2:C18)-1</f>
        <v>16</v>
      </c>
      <c r="B18" s="3">
        <v>202207003</v>
      </c>
      <c r="C18" s="4" t="s">
        <v>8</v>
      </c>
      <c r="D18" s="5"/>
      <c r="E18" s="5"/>
      <c r="F18" s="5"/>
      <c r="G18" s="4" t="s">
        <v>11</v>
      </c>
    </row>
    <row r="19" ht="33" customHeight="1" spans="1:7">
      <c r="A19" s="3">
        <f>SUBTOTAL(3,C$2:C19)-1</f>
        <v>17</v>
      </c>
      <c r="B19" s="3">
        <v>202207013</v>
      </c>
      <c r="C19" s="4" t="s">
        <v>8</v>
      </c>
      <c r="D19" s="5"/>
      <c r="E19" s="5"/>
      <c r="F19" s="5"/>
      <c r="G19" s="4" t="s">
        <v>11</v>
      </c>
    </row>
    <row r="20" ht="33" customHeight="1" spans="1:7">
      <c r="A20" s="3">
        <f>SUBTOTAL(3,C$2:C20)-1</f>
        <v>18</v>
      </c>
      <c r="B20" s="3">
        <v>202207015</v>
      </c>
      <c r="C20" s="4" t="s">
        <v>8</v>
      </c>
      <c r="D20" s="5"/>
      <c r="E20" s="5"/>
      <c r="F20" s="5"/>
      <c r="G20" s="4" t="s">
        <v>11</v>
      </c>
    </row>
    <row r="21" ht="33" customHeight="1" spans="1:7">
      <c r="A21" s="3">
        <f>SUBTOTAL(3,C$2:C21)-1</f>
        <v>19</v>
      </c>
      <c r="B21" s="3">
        <v>202207017</v>
      </c>
      <c r="C21" s="4" t="s">
        <v>8</v>
      </c>
      <c r="D21" s="5"/>
      <c r="E21" s="5"/>
      <c r="F21" s="5"/>
      <c r="G21" s="4" t="s">
        <v>11</v>
      </c>
    </row>
    <row r="22" ht="33" customHeight="1" spans="1:7">
      <c r="A22" s="3">
        <f>SUBTOTAL(3,C$2:C22)-1</f>
        <v>20</v>
      </c>
      <c r="B22" s="3">
        <v>202207018</v>
      </c>
      <c r="C22" s="4" t="s">
        <v>8</v>
      </c>
      <c r="D22" s="5"/>
      <c r="E22" s="5"/>
      <c r="F22" s="5"/>
      <c r="G22" s="4" t="s">
        <v>11</v>
      </c>
    </row>
    <row r="23" ht="33" customHeight="1" spans="1:7">
      <c r="A23" s="3">
        <f>SUBTOTAL(3,C$2:C23)-1</f>
        <v>21</v>
      </c>
      <c r="B23" s="3">
        <v>202207004</v>
      </c>
      <c r="C23" s="4" t="s">
        <v>12</v>
      </c>
      <c r="D23" s="5"/>
      <c r="E23" s="5"/>
      <c r="F23" s="5"/>
      <c r="G23" s="4" t="s">
        <v>11</v>
      </c>
    </row>
  </sheetData>
  <sortState ref="B3:H23">
    <sortCondition ref="C3:C23" descending="1"/>
    <sortCondition ref="D3:D23" descending="1"/>
    <sortCondition ref="B3:B23"/>
  </sortState>
  <mergeCells count="1">
    <mergeCell ref="A1:G1"/>
  </mergeCells>
  <pageMargins left="0.511805555555556" right="0.472222222222222" top="1" bottom="1" header="0.5" footer="0.5"/>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后勤服务类人员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林梓良</cp:lastModifiedBy>
  <dcterms:created xsi:type="dcterms:W3CDTF">2022-07-28T00:21:00Z</dcterms:created>
  <dcterms:modified xsi:type="dcterms:W3CDTF">2022-08-02T07:30:16Z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