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垃圾分类专班" sheetId="4" r:id="rId1"/>
  </sheets>
  <calcPr calcId="144525"/>
</workbook>
</file>

<file path=xl/sharedStrings.xml><?xml version="1.0" encoding="utf-8"?>
<sst xmlns="http://schemas.openxmlformats.org/spreadsheetml/2006/main" count="36" uniqueCount="24">
  <si>
    <t>清远市清城区城市管理和综合执法局公开招聘工作人员总成绩表（垃圾分类专班）</t>
  </si>
  <si>
    <t>序号</t>
  </si>
  <si>
    <t>准考证号</t>
  </si>
  <si>
    <t>岗位</t>
  </si>
  <si>
    <t>笔试成绩</t>
  </si>
  <si>
    <t>面试成绩</t>
  </si>
  <si>
    <t>总成绩</t>
  </si>
  <si>
    <t>岗位排名</t>
  </si>
  <si>
    <t>备注</t>
  </si>
  <si>
    <t>bsy023</t>
  </si>
  <si>
    <t>办事员</t>
  </si>
  <si>
    <t>进入体检</t>
  </si>
  <si>
    <t>bsy033</t>
  </si>
  <si>
    <t>bsy005</t>
  </si>
  <si>
    <t>bsy042</t>
  </si>
  <si>
    <t>bsy031</t>
  </si>
  <si>
    <t>bsy015</t>
  </si>
  <si>
    <t>bsy029</t>
  </si>
  <si>
    <t>bsy018</t>
  </si>
  <si>
    <t>bsy024</t>
  </si>
  <si>
    <t>ddy001</t>
  </si>
  <si>
    <t>督导员</t>
  </si>
  <si>
    <t>ddy002</t>
  </si>
  <si>
    <t>面试缺考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</si>
</sst>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16" fillId="18" borderId="2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N3" sqref="N3"/>
    </sheetView>
  </sheetViews>
  <sheetFormatPr defaultColWidth="9" defaultRowHeight="13.5" outlineLevelCol="7"/>
  <cols>
    <col min="1" max="8" width="15.87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4" customHeight="1" spans="1:8">
      <c r="A3" s="4">
        <f>SUBTOTAL(3,C$1:C3)-1</f>
        <v>1</v>
      </c>
      <c r="B3" s="4" t="s">
        <v>9</v>
      </c>
      <c r="C3" s="5" t="s">
        <v>10</v>
      </c>
      <c r="D3" s="6">
        <v>84</v>
      </c>
      <c r="E3" s="6">
        <v>80.4</v>
      </c>
      <c r="F3" s="6">
        <f t="shared" ref="F3:F13" si="0">D3*0.5+E3*0.5</f>
        <v>82.2</v>
      </c>
      <c r="G3" s="7">
        <v>1</v>
      </c>
      <c r="H3" s="8" t="s">
        <v>11</v>
      </c>
    </row>
    <row r="4" ht="34" customHeight="1" spans="1:8">
      <c r="A4" s="4">
        <f>SUBTOTAL(3,C$1:C4)-1</f>
        <v>2</v>
      </c>
      <c r="B4" s="4" t="s">
        <v>12</v>
      </c>
      <c r="C4" s="5" t="s">
        <v>10</v>
      </c>
      <c r="D4" s="6">
        <v>76</v>
      </c>
      <c r="E4" s="6">
        <v>84.2</v>
      </c>
      <c r="F4" s="6">
        <f t="shared" si="0"/>
        <v>80.1</v>
      </c>
      <c r="G4" s="7">
        <v>2</v>
      </c>
      <c r="H4" s="8" t="s">
        <v>11</v>
      </c>
    </row>
    <row r="5" ht="34" customHeight="1" spans="1:8">
      <c r="A5" s="4">
        <f>SUBTOTAL(3,C$1:C5)-1</f>
        <v>3</v>
      </c>
      <c r="B5" s="4" t="s">
        <v>13</v>
      </c>
      <c r="C5" s="5" t="s">
        <v>10</v>
      </c>
      <c r="D5" s="6">
        <v>78</v>
      </c>
      <c r="E5" s="6">
        <v>79.6</v>
      </c>
      <c r="F5" s="6">
        <f t="shared" si="0"/>
        <v>78.8</v>
      </c>
      <c r="G5" s="7">
        <v>3</v>
      </c>
      <c r="H5" s="8" t="s">
        <v>11</v>
      </c>
    </row>
    <row r="6" ht="34" customHeight="1" spans="1:8">
      <c r="A6" s="4">
        <f>SUBTOTAL(3,C$1:C6)-1</f>
        <v>4</v>
      </c>
      <c r="B6" s="4" t="s">
        <v>14</v>
      </c>
      <c r="C6" s="5" t="s">
        <v>10</v>
      </c>
      <c r="D6" s="6">
        <v>78</v>
      </c>
      <c r="E6" s="6">
        <v>73.6</v>
      </c>
      <c r="F6" s="6">
        <f t="shared" si="0"/>
        <v>75.8</v>
      </c>
      <c r="G6" s="7">
        <v>4</v>
      </c>
      <c r="H6" s="8"/>
    </row>
    <row r="7" ht="34" customHeight="1" spans="1:8">
      <c r="A7" s="4">
        <f>SUBTOTAL(3,C$1:C7)-1</f>
        <v>5</v>
      </c>
      <c r="B7" s="4" t="s">
        <v>15</v>
      </c>
      <c r="C7" s="5" t="s">
        <v>10</v>
      </c>
      <c r="D7" s="6">
        <v>67</v>
      </c>
      <c r="E7" s="6">
        <v>73.6</v>
      </c>
      <c r="F7" s="6">
        <f t="shared" si="0"/>
        <v>70.3</v>
      </c>
      <c r="G7" s="7">
        <v>5</v>
      </c>
      <c r="H7" s="8"/>
    </row>
    <row r="8" ht="34" customHeight="1" spans="1:8">
      <c r="A8" s="4">
        <f>SUBTOTAL(3,C$1:C8)-1</f>
        <v>6</v>
      </c>
      <c r="B8" s="4" t="s">
        <v>16</v>
      </c>
      <c r="C8" s="5" t="s">
        <v>10</v>
      </c>
      <c r="D8" s="6">
        <v>69</v>
      </c>
      <c r="E8" s="6">
        <v>70.8</v>
      </c>
      <c r="F8" s="6">
        <f t="shared" si="0"/>
        <v>69.9</v>
      </c>
      <c r="G8" s="7">
        <v>6</v>
      </c>
      <c r="H8" s="8"/>
    </row>
    <row r="9" ht="34" customHeight="1" spans="1:8">
      <c r="A9" s="4">
        <f>SUBTOTAL(3,C$1:C9)-1</f>
        <v>7</v>
      </c>
      <c r="B9" s="4" t="s">
        <v>17</v>
      </c>
      <c r="C9" s="5" t="s">
        <v>10</v>
      </c>
      <c r="D9" s="6">
        <v>66</v>
      </c>
      <c r="E9" s="6">
        <v>72.2</v>
      </c>
      <c r="F9" s="6">
        <f t="shared" si="0"/>
        <v>69.1</v>
      </c>
      <c r="G9" s="7">
        <v>7</v>
      </c>
      <c r="H9" s="8"/>
    </row>
    <row r="10" ht="34" customHeight="1" spans="1:8">
      <c r="A10" s="4">
        <f>SUBTOTAL(3,C$1:C10)-1</f>
        <v>8</v>
      </c>
      <c r="B10" s="4" t="s">
        <v>18</v>
      </c>
      <c r="C10" s="5" t="s">
        <v>10</v>
      </c>
      <c r="D10" s="6">
        <v>66.5</v>
      </c>
      <c r="E10" s="6">
        <v>70</v>
      </c>
      <c r="F10" s="6">
        <f t="shared" si="0"/>
        <v>68.25</v>
      </c>
      <c r="G10" s="7">
        <v>8</v>
      </c>
      <c r="H10" s="8"/>
    </row>
    <row r="11" ht="34" customHeight="1" spans="1:8">
      <c r="A11" s="4">
        <f>SUBTOTAL(3,C$1:C11)-1</f>
        <v>9</v>
      </c>
      <c r="B11" s="4" t="s">
        <v>19</v>
      </c>
      <c r="C11" s="5" t="s">
        <v>10</v>
      </c>
      <c r="D11" s="6">
        <v>67</v>
      </c>
      <c r="E11" s="6">
        <v>69</v>
      </c>
      <c r="F11" s="6">
        <f t="shared" si="0"/>
        <v>68</v>
      </c>
      <c r="G11" s="7">
        <v>9</v>
      </c>
      <c r="H11" s="8"/>
    </row>
    <row r="12" ht="34" customHeight="1" spans="1:8">
      <c r="A12" s="4">
        <f>SUBTOTAL(3,C$1:C12)-1</f>
        <v>10</v>
      </c>
      <c r="B12" s="4" t="s">
        <v>20</v>
      </c>
      <c r="C12" s="5" t="s">
        <v>21</v>
      </c>
      <c r="D12" s="6">
        <v>76.5</v>
      </c>
      <c r="E12" s="6">
        <v>77.4</v>
      </c>
      <c r="F12" s="6">
        <f t="shared" si="0"/>
        <v>76.95</v>
      </c>
      <c r="G12" s="7">
        <v>1</v>
      </c>
      <c r="H12" s="8" t="s">
        <v>11</v>
      </c>
    </row>
    <row r="13" ht="34" customHeight="1" spans="1:8">
      <c r="A13" s="4">
        <f>SUBTOTAL(3,C$1:C13)-1</f>
        <v>11</v>
      </c>
      <c r="B13" s="4" t="s">
        <v>22</v>
      </c>
      <c r="C13" s="5" t="s">
        <v>21</v>
      </c>
      <c r="D13" s="6">
        <v>44</v>
      </c>
      <c r="E13" s="6"/>
      <c r="F13" s="6">
        <f t="shared" si="0"/>
        <v>22</v>
      </c>
      <c r="G13" s="7">
        <v>2</v>
      </c>
      <c r="H13" s="8" t="s">
        <v>23</v>
      </c>
    </row>
  </sheetData>
  <sortState ref="B3:I11">
    <sortCondition ref="F3:F11" descending="1"/>
    <sortCondition ref="B3:B11"/>
  </sortState>
  <mergeCells count="1">
    <mergeCell ref="A1:H1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垃圾分类专班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林梓良</cp:lastModifiedBy>
  <dcterms:created xsi:type="dcterms:W3CDTF">2022-07-28T00:21:00Z</dcterms:created>
  <dcterms:modified xsi:type="dcterms:W3CDTF">2022-08-02T07:15:38Z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