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正确公示表 (信息发布)" sheetId="1" r:id="rId1"/>
  </sheets>
  <definedNames>
    <definedName name="_xlnm.Print_Titles" localSheetId="0">'正确公示表 (信息发布)'!$3:$4</definedName>
  </definedNames>
  <calcPr calcId="144525"/>
</workbook>
</file>

<file path=xl/sharedStrings.xml><?xml version="1.0" encoding="utf-8"?>
<sst xmlns="http://schemas.openxmlformats.org/spreadsheetml/2006/main" count="464" uniqueCount="229">
  <si>
    <t>2026年清城区广清纺织园申请住房租赁补贴家庭情况公示（第二批）</t>
  </si>
  <si>
    <t xml:space="preserve">     2026年第二季度，我中心共受理清城区广清纺织园本批次外来务工人员住房租赁补贴申请40户(62人）。根据《关于公布广清纺织园外来务工人员及新就业无房职工发放住房租赁补贴条件的通告》的规定，该批次申请家庭符合“申请人及与其共同居住的父母、配偶、子女等在申请人的工作地无任何形式的自有住房、建房用地、企业提供的过渡性住房、政府的主管公房，或者自有住房人均建筑面积低于15平方米等条件”。现予公示，公示期自公示之日起10天，公示期内如有异议的，请直接向清城区住房保障中心反映或拨打0763-3665532。公示期满后，将进行住房租赁补贴发放。</t>
  </si>
  <si>
    <t>序号</t>
  </si>
  <si>
    <t>姓名</t>
  </si>
  <si>
    <t>身份证号</t>
  </si>
  <si>
    <t>与申请
人关系</t>
  </si>
  <si>
    <t>企业名称</t>
  </si>
  <si>
    <t>租住住址</t>
  </si>
  <si>
    <t>保障人口</t>
  </si>
  <si>
    <t>家庭性质</t>
  </si>
  <si>
    <t>所属街、镇</t>
  </si>
  <si>
    <t>保障方式</t>
  </si>
  <si>
    <t>联系电话</t>
  </si>
  <si>
    <t>备注</t>
  </si>
  <si>
    <t>刘*城</t>
  </si>
  <si>
    <t>45042219********36</t>
  </si>
  <si>
    <t>申请人</t>
  </si>
  <si>
    <t>贝圣特(广东)彩色印刷有限公司</t>
  </si>
  <si>
    <t>清远市清城区石角镇兴仁社区宋屋村</t>
  </si>
  <si>
    <t>外来务工人员</t>
  </si>
  <si>
    <t>石角镇</t>
  </si>
  <si>
    <t>租赁补贴</t>
  </si>
  <si>
    <t>1997****774</t>
  </si>
  <si>
    <t>梁*永</t>
  </si>
  <si>
    <t>45088119********53</t>
  </si>
  <si>
    <t>清远谐达轻工实业有限公司</t>
  </si>
  <si>
    <t>清远市清城区石角镇塘基村委会东屋村</t>
  </si>
  <si>
    <t>1867****110</t>
  </si>
  <si>
    <t>农*旋</t>
  </si>
  <si>
    <t>45262619********04</t>
  </si>
  <si>
    <t>配偶</t>
  </si>
  <si>
    <t>1587****012</t>
  </si>
  <si>
    <t>吴*荣</t>
  </si>
  <si>
    <t>42088119********48</t>
  </si>
  <si>
    <t>1821****736</t>
  </si>
  <si>
    <t>张*龙</t>
  </si>
  <si>
    <t>44182720********16</t>
  </si>
  <si>
    <t>1919****851</t>
  </si>
  <si>
    <t>孙*</t>
  </si>
  <si>
    <t>43052319********49</t>
  </si>
  <si>
    <t>1867****598</t>
  </si>
  <si>
    <t>阳*加</t>
  </si>
  <si>
    <t>51302919********72</t>
  </si>
  <si>
    <t>1536****868</t>
  </si>
  <si>
    <t>赵*凤</t>
  </si>
  <si>
    <t>51302919********26</t>
  </si>
  <si>
    <t>刘*</t>
  </si>
  <si>
    <t>42012319********17</t>
  </si>
  <si>
    <t>清远市清城区石角镇颐景园</t>
  </si>
  <si>
    <t>1350****277</t>
  </si>
  <si>
    <t>高*云</t>
  </si>
  <si>
    <t>51302919********30</t>
  </si>
  <si>
    <t>1882****653</t>
  </si>
  <si>
    <t>刘*华</t>
  </si>
  <si>
    <t>41142319********61</t>
  </si>
  <si>
    <t>1581****554</t>
  </si>
  <si>
    <t>高*敏</t>
  </si>
  <si>
    <t>51172420********68</t>
  </si>
  <si>
    <t>女儿</t>
  </si>
  <si>
    <t>1882****037</t>
  </si>
  <si>
    <t>龙*</t>
  </si>
  <si>
    <t>43052520********10</t>
  </si>
  <si>
    <t>广东丽彦妆智造生物科技有限公司</t>
  </si>
  <si>
    <t>清远市清城区石角镇界牌村委会新村</t>
  </si>
  <si>
    <t>1865****173</t>
  </si>
  <si>
    <t>龙*生</t>
  </si>
  <si>
    <t>43262419********19</t>
  </si>
  <si>
    <t>父亲</t>
  </si>
  <si>
    <t>1777****739</t>
  </si>
  <si>
    <t>泰*英</t>
  </si>
  <si>
    <t>43262419********29</t>
  </si>
  <si>
    <t>母亲</t>
  </si>
  <si>
    <t>1775****219</t>
  </si>
  <si>
    <t>曹*华</t>
  </si>
  <si>
    <t>62282720********16</t>
  </si>
  <si>
    <t>清远市清城区石角镇田心管理区新联村</t>
  </si>
  <si>
    <t>1364****324</t>
  </si>
  <si>
    <t>兰*顺</t>
  </si>
  <si>
    <t>44188220********79</t>
  </si>
  <si>
    <t>广东新沃格服饰科技有限公司</t>
  </si>
  <si>
    <t>清远市清城区石角镇中大时尚科技城</t>
  </si>
  <si>
    <t>1532****539</t>
  </si>
  <si>
    <t>陆*琳</t>
  </si>
  <si>
    <t>53038119********43</t>
  </si>
  <si>
    <t>清远市清城区石角镇新基村委会大夫田塘寨村</t>
  </si>
  <si>
    <t>1528****815</t>
  </si>
  <si>
    <t>唐*红</t>
  </si>
  <si>
    <t>51292119********90</t>
  </si>
  <si>
    <t>1306****828</t>
  </si>
  <si>
    <t>朱*林</t>
  </si>
  <si>
    <t>44182219********37</t>
  </si>
  <si>
    <t>1581****747</t>
  </si>
  <si>
    <t>张*岭</t>
  </si>
  <si>
    <t>37083019********23</t>
  </si>
  <si>
    <t>1350****254</t>
  </si>
  <si>
    <t>杨*文</t>
  </si>
  <si>
    <t>52222719********32</t>
  </si>
  <si>
    <t>1802****614</t>
  </si>
  <si>
    <t>施*鑫</t>
  </si>
  <si>
    <t>53038119********92</t>
  </si>
  <si>
    <t>1516****353</t>
  </si>
  <si>
    <t>胡*蓉</t>
  </si>
  <si>
    <t>53038119********40</t>
  </si>
  <si>
    <t>1536****210</t>
  </si>
  <si>
    <t>吴*龙</t>
  </si>
  <si>
    <t>33032719********70</t>
  </si>
  <si>
    <t>广东季诺塑料包装有限公司</t>
  </si>
  <si>
    <t>清远市清城区石角镇兴仁社区四队</t>
  </si>
  <si>
    <t>1831****707</t>
  </si>
  <si>
    <t>江*粮</t>
  </si>
  <si>
    <t>43028119********64</t>
  </si>
  <si>
    <t>清远链动未来拉链有限公司</t>
  </si>
  <si>
    <t>清远市清城区石角镇循环经济产业园</t>
  </si>
  <si>
    <t>1868****048</t>
  </si>
  <si>
    <t>宋*勇</t>
  </si>
  <si>
    <t>43028119********35</t>
  </si>
  <si>
    <t>1536****269</t>
  </si>
  <si>
    <t>李*兴</t>
  </si>
  <si>
    <t>35212419********12</t>
  </si>
  <si>
    <t>1803****190</t>
  </si>
  <si>
    <t>董*蜜</t>
  </si>
  <si>
    <t>44122419********45</t>
  </si>
  <si>
    <t>1803****659</t>
  </si>
  <si>
    <t>李*鸿</t>
  </si>
  <si>
    <t>44122420********18</t>
  </si>
  <si>
    <t>子女</t>
  </si>
  <si>
    <t>1802****414</t>
  </si>
  <si>
    <t>唐*</t>
  </si>
  <si>
    <t>51162119********89</t>
  </si>
  <si>
    <t>1831****698</t>
  </si>
  <si>
    <t>夏*</t>
  </si>
  <si>
    <t>33252219********98</t>
  </si>
  <si>
    <t>1802****650</t>
  </si>
  <si>
    <t>33112120********0X</t>
  </si>
  <si>
    <t>51162120********10</t>
  </si>
  <si>
    <t>胡*平</t>
  </si>
  <si>
    <t>36212319********12</t>
  </si>
  <si>
    <t>1802****025</t>
  </si>
  <si>
    <t>兰*秀</t>
  </si>
  <si>
    <t>36212319********28</t>
  </si>
  <si>
    <t>1892****109</t>
  </si>
  <si>
    <t>王*峰</t>
  </si>
  <si>
    <t>41290219********12</t>
  </si>
  <si>
    <t>清远市清城区石角镇德龙大道</t>
  </si>
  <si>
    <t>1802****022</t>
  </si>
  <si>
    <t>习*青</t>
  </si>
  <si>
    <t>41290219********20</t>
  </si>
  <si>
    <t>1394****340</t>
  </si>
  <si>
    <t>吴*芬</t>
  </si>
  <si>
    <t>44172219********47</t>
  </si>
  <si>
    <t>1354****768</t>
  </si>
  <si>
    <t>黄*深</t>
  </si>
  <si>
    <t>44172219********17</t>
  </si>
  <si>
    <t>谢*豪</t>
  </si>
  <si>
    <t>36222719********34</t>
  </si>
  <si>
    <t>1781****890</t>
  </si>
  <si>
    <t>唐*南</t>
  </si>
  <si>
    <t>52212119********33</t>
  </si>
  <si>
    <t>1508****490</t>
  </si>
  <si>
    <t>陈*凤</t>
  </si>
  <si>
    <t>52212119********29</t>
  </si>
  <si>
    <t>1888****245</t>
  </si>
  <si>
    <t>谢*</t>
  </si>
  <si>
    <t>42243219********55</t>
  </si>
  <si>
    <t>1354****916</t>
  </si>
  <si>
    <t>孙*平</t>
  </si>
  <si>
    <t>36222819********5X</t>
  </si>
  <si>
    <t>1371****465</t>
  </si>
  <si>
    <t>汪*</t>
  </si>
  <si>
    <t>51032119********26</t>
  </si>
  <si>
    <t>1388****662</t>
  </si>
  <si>
    <t>周*箭</t>
  </si>
  <si>
    <t>51032119********38</t>
  </si>
  <si>
    <t>1802****755</t>
  </si>
  <si>
    <t>关*荣</t>
  </si>
  <si>
    <t>41282519********59</t>
  </si>
  <si>
    <t>1853****080</t>
  </si>
  <si>
    <t>苏*亮</t>
  </si>
  <si>
    <t>35212419********17</t>
  </si>
  <si>
    <t>1812****659</t>
  </si>
  <si>
    <t>吴*秀</t>
  </si>
  <si>
    <t>52232619********2X</t>
  </si>
  <si>
    <t>1806****059</t>
  </si>
  <si>
    <t>温*花</t>
  </si>
  <si>
    <t>35212419********22</t>
  </si>
  <si>
    <t>1768****889</t>
  </si>
  <si>
    <t>杨*仪</t>
  </si>
  <si>
    <t>44182719********20</t>
  </si>
  <si>
    <t>铭澜锦（清远）科技有限公司</t>
  </si>
  <si>
    <t>清远市清城区石角镇好家园</t>
  </si>
  <si>
    <t>1599****730</t>
  </si>
  <si>
    <t>李*康</t>
  </si>
  <si>
    <t>44180219********13</t>
  </si>
  <si>
    <t>1382****294</t>
  </si>
  <si>
    <t>龙*桃</t>
  </si>
  <si>
    <t>44182720********23</t>
  </si>
  <si>
    <t>清远市清城区石角镇塘基村委会刘屋村</t>
  </si>
  <si>
    <t>1987****570</t>
  </si>
  <si>
    <t>刘*兴</t>
  </si>
  <si>
    <t>44098119********17</t>
  </si>
  <si>
    <t>1308****958</t>
  </si>
  <si>
    <t>李*</t>
  </si>
  <si>
    <t>51342720********20</t>
  </si>
  <si>
    <t>1858****218</t>
  </si>
  <si>
    <t>黄*荣</t>
  </si>
  <si>
    <t>44182719********10</t>
  </si>
  <si>
    <t>1893****035</t>
  </si>
  <si>
    <t>欧*凡</t>
  </si>
  <si>
    <t>43122619********13</t>
  </si>
  <si>
    <t>广东以航印务有限公司</t>
  </si>
  <si>
    <t>清远市清城区石角镇广清中大时尚科技园</t>
  </si>
  <si>
    <t>1314****802</t>
  </si>
  <si>
    <t>陈*倩</t>
  </si>
  <si>
    <t>43122619********43</t>
  </si>
  <si>
    <t>1501****643</t>
  </si>
  <si>
    <t>何*晖</t>
  </si>
  <si>
    <t>44068119********10</t>
  </si>
  <si>
    <t>广清中大检测技术科学研究有限公司</t>
  </si>
  <si>
    <t>清远市清城区石角镇田心管理区新联村港湾公寓</t>
  </si>
  <si>
    <t>1379****137</t>
  </si>
  <si>
    <t>郭*健</t>
  </si>
  <si>
    <t>44122419********42</t>
  </si>
  <si>
    <t>清远市清城区石角镇塘基村委会塘寮村</t>
  </si>
  <si>
    <t>1345****076</t>
  </si>
  <si>
    <t>陈*锋</t>
  </si>
  <si>
    <t>44058219********10</t>
  </si>
  <si>
    <t>清远市清城区石角镇石岐村委会岐东村乐居公寓</t>
  </si>
  <si>
    <t>1364****733</t>
  </si>
  <si>
    <t>清远市清城区住房保障中心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</si>
</sst>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font>
    <font>
      <b/>
      <sz val="12"/>
      <name val="宋体"/>
      <charset val="134"/>
    </font>
    <font>
      <sz val="12"/>
      <name val="宋体"/>
      <charset val="134"/>
    </font>
    <font>
      <b/>
      <sz val="24"/>
      <name val="黑体"/>
      <charset val="134"/>
    </font>
    <font>
      <sz val="14"/>
      <name val="宋体"/>
      <charset val="134"/>
    </font>
    <font>
      <b/>
      <sz val="11"/>
      <name val="宋体"/>
      <charset val="134"/>
    </font>
    <font>
      <sz val="10"/>
      <name val="宋体"/>
      <charset val="134"/>
    </font>
    <font>
      <sz val="9"/>
      <name val="宋体"/>
      <charset val="134"/>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0" fontId="12"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0" borderId="8" applyNumberFormat="0" applyFont="0" applyAlignment="0" applyProtection="0">
      <alignment vertical="center"/>
    </xf>
    <xf numFmtId="0" fontId="11" fillId="22"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1" fillId="4" borderId="0" applyNumberFormat="0" applyBorder="0" applyAlignment="0" applyProtection="0">
      <alignment vertical="center"/>
    </xf>
    <xf numFmtId="0" fontId="21" fillId="0" borderId="10" applyNumberFormat="0" applyFill="0" applyAlignment="0" applyProtection="0">
      <alignment vertical="center"/>
    </xf>
    <xf numFmtId="0" fontId="11" fillId="25" borderId="0" applyNumberFormat="0" applyBorder="0" applyAlignment="0" applyProtection="0">
      <alignment vertical="center"/>
    </xf>
    <xf numFmtId="0" fontId="15" fillId="12" borderId="7" applyNumberFormat="0" applyAlignment="0" applyProtection="0">
      <alignment vertical="center"/>
    </xf>
    <xf numFmtId="0" fontId="17" fillId="12" borderId="6" applyNumberFormat="0" applyAlignment="0" applyProtection="0">
      <alignment vertical="center"/>
    </xf>
    <xf numFmtId="0" fontId="10" fillId="3" borderId="5" applyNumberFormat="0" applyAlignment="0" applyProtection="0">
      <alignment vertical="center"/>
    </xf>
    <xf numFmtId="0" fontId="9" fillId="26" borderId="0" applyNumberFormat="0" applyBorder="0" applyAlignment="0" applyProtection="0">
      <alignment vertical="center"/>
    </xf>
    <xf numFmtId="0" fontId="11" fillId="11" borderId="0" applyNumberFormat="0" applyBorder="0" applyAlignment="0" applyProtection="0">
      <alignment vertical="center"/>
    </xf>
    <xf numFmtId="0" fontId="20" fillId="0" borderId="9" applyNumberFormat="0" applyFill="0" applyAlignment="0" applyProtection="0">
      <alignment vertical="center"/>
    </xf>
    <xf numFmtId="0" fontId="3" fillId="0" borderId="0"/>
    <xf numFmtId="0" fontId="22" fillId="0" borderId="11" applyNumberFormat="0" applyFill="0" applyAlignment="0" applyProtection="0">
      <alignment vertical="center"/>
    </xf>
    <xf numFmtId="0" fontId="13" fillId="8" borderId="0" applyNumberFormat="0" applyBorder="0" applyAlignment="0" applyProtection="0">
      <alignment vertical="center"/>
    </xf>
    <xf numFmtId="0" fontId="16" fillId="15" borderId="0" applyNumberFormat="0" applyBorder="0" applyAlignment="0" applyProtection="0">
      <alignment vertical="center"/>
    </xf>
    <xf numFmtId="0" fontId="9" fillId="29" borderId="0" applyNumberFormat="0" applyBorder="0" applyAlignment="0" applyProtection="0">
      <alignment vertical="center"/>
    </xf>
    <xf numFmtId="0" fontId="11" fillId="7"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11" fillId="23" borderId="0" applyNumberFormat="0" applyBorder="0" applyAlignment="0" applyProtection="0">
      <alignment vertical="center"/>
    </xf>
    <xf numFmtId="0" fontId="11" fillId="6" borderId="0" applyNumberFormat="0" applyBorder="0" applyAlignment="0" applyProtection="0">
      <alignment vertical="center"/>
    </xf>
    <xf numFmtId="0" fontId="9" fillId="31" borderId="0" applyNumberFormat="0" applyBorder="0" applyAlignment="0" applyProtection="0">
      <alignment vertical="center"/>
    </xf>
    <xf numFmtId="0" fontId="9" fillId="18" borderId="0" applyNumberFormat="0" applyBorder="0" applyAlignment="0" applyProtection="0">
      <alignment vertical="center"/>
    </xf>
    <xf numFmtId="0" fontId="11" fillId="32" borderId="0" applyNumberFormat="0" applyBorder="0" applyAlignment="0" applyProtection="0">
      <alignment vertical="center"/>
    </xf>
    <xf numFmtId="0" fontId="9" fillId="27" borderId="0" applyNumberFormat="0" applyBorder="0" applyAlignment="0" applyProtection="0">
      <alignment vertical="center"/>
    </xf>
    <xf numFmtId="0" fontId="11" fillId="30" borderId="0" applyNumberFormat="0" applyBorder="0" applyAlignment="0" applyProtection="0">
      <alignment vertical="center"/>
    </xf>
    <xf numFmtId="0" fontId="11" fillId="17" borderId="0" applyNumberFormat="0" applyBorder="0" applyAlignment="0" applyProtection="0">
      <alignment vertical="center"/>
    </xf>
    <xf numFmtId="0" fontId="9" fillId="19" borderId="0" applyNumberFormat="0" applyBorder="0" applyAlignment="0" applyProtection="0">
      <alignment vertical="center"/>
    </xf>
    <xf numFmtId="0" fontId="11" fillId="28" borderId="0" applyNumberFormat="0" applyBorder="0" applyAlignment="0" applyProtection="0">
      <alignment vertical="center"/>
    </xf>
    <xf numFmtId="0" fontId="3" fillId="0" borderId="0"/>
    <xf numFmtId="0" fontId="3" fillId="0" borderId="0">
      <alignment vertical="center"/>
    </xf>
  </cellStyleXfs>
  <cellXfs count="3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3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3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3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4" xfId="3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3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8" fillId="0" borderId="1" xfId="0" applyFont="1" applyFill="1" applyBorder="1" applyAlignment="1">
      <alignment vertical="center" wrapText="1"/>
    </xf>
    <xf numFmtId="0" fontId="1" fillId="0" borderId="4" xfId="0" applyFont="1" applyFill="1" applyBorder="1" applyAlignment="1">
      <alignment horizontal="center" vertical="center"/>
    </xf>
    <xf numFmtId="0" fontId="5" fillId="0" borderId="0" xfId="0" applyNumberFormat="1" applyFont="1" applyFill="1" applyAlignment="1">
      <alignment horizontal="center" vertical="center"/>
    </xf>
    <xf numFmtId="0" fontId="1" fillId="0" borderId="0" xfId="0" applyNumberFormat="1" applyFont="1" applyFill="1" applyBorder="1" applyAlignment="1">
      <alignment horizontal="center" vertical="center" wrapText="1"/>
    </xf>
    <xf numFmtId="0" fontId="1" fillId="0" borderId="0" xfId="51" applyFont="1" applyFill="1" applyBorder="1" applyAlignment="1">
      <alignment horizontal="center" vertical="center" wrapText="1"/>
    </xf>
    <xf numFmtId="0" fontId="5" fillId="0" borderId="0" xfId="51" applyFont="1" applyFill="1" applyBorder="1" applyAlignment="1">
      <alignment horizontal="right" vertical="center"/>
    </xf>
    <xf numFmtId="31" fontId="5" fillId="0" borderId="0" xfId="51" applyNumberFormat="1" applyFont="1" applyFill="1" applyBorder="1" applyAlignment="1">
      <alignment horizontal="right" vertical="center"/>
    </xf>
    <xf numFmtId="0" fontId="5" fillId="0" borderId="0"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69"/>
  <sheetViews>
    <sheetView tabSelected="1" workbookViewId="0">
      <selection activeCell="E5" sqref="E5"/>
    </sheetView>
  </sheetViews>
  <sheetFormatPr defaultColWidth="10" defaultRowHeight="24.75" customHeight="1"/>
  <cols>
    <col min="1" max="1" width="4.37962962962963" style="1" customWidth="1"/>
    <col min="2" max="2" width="7.37962962962963" style="1" customWidth="1"/>
    <col min="3" max="3" width="20.3796296296296" style="1" customWidth="1"/>
    <col min="4" max="4" width="9.25" style="1" customWidth="1"/>
    <col min="5" max="5" width="30.7777777777778" style="1" customWidth="1"/>
    <col min="6" max="6" width="41.8796296296296" style="1" customWidth="1"/>
    <col min="7" max="7" width="6.5" style="1" customWidth="1"/>
    <col min="8" max="8" width="15.5555555555556" style="4" customWidth="1"/>
    <col min="9" max="9" width="11.3333333333333" style="1" customWidth="1"/>
    <col min="10" max="10" width="10.1111111111111" style="1" customWidth="1"/>
    <col min="11" max="11" width="12.8888888888889" style="1" customWidth="1"/>
    <col min="12" max="12" width="5.88888888888889" style="1" customWidth="1"/>
    <col min="13" max="13" width="20.8888888888889" style="1" customWidth="1"/>
    <col min="14" max="247" width="13.8888888888889" style="1"/>
    <col min="248" max="248" width="10" style="1"/>
    <col min="249" max="250" width="10" style="5"/>
    <col min="251" max="16381" width="10" style="1"/>
  </cols>
  <sheetData>
    <row r="1" s="1" customFormat="1" ht="37" customHeight="1" spans="1:250">
      <c r="A1" s="6" t="s">
        <v>0</v>
      </c>
      <c r="B1" s="6"/>
      <c r="C1" s="6"/>
      <c r="D1" s="6"/>
      <c r="E1" s="6"/>
      <c r="F1" s="6"/>
      <c r="G1" s="6"/>
      <c r="H1" s="7"/>
      <c r="I1" s="6"/>
      <c r="J1" s="6"/>
      <c r="K1" s="6"/>
      <c r="L1" s="6"/>
      <c r="IO1" s="5"/>
      <c r="IP1" s="5"/>
    </row>
    <row r="2" s="1" customFormat="1" ht="103" customHeight="1" spans="1:250">
      <c r="A2" s="8" t="s">
        <v>1</v>
      </c>
      <c r="B2" s="8"/>
      <c r="C2" s="8"/>
      <c r="D2" s="8"/>
      <c r="E2" s="8"/>
      <c r="F2" s="8"/>
      <c r="G2" s="9"/>
      <c r="H2" s="8"/>
      <c r="I2" s="8"/>
      <c r="J2" s="8"/>
      <c r="K2" s="8"/>
      <c r="L2" s="8"/>
      <c r="IO2" s="5"/>
      <c r="IP2" s="5"/>
    </row>
    <row r="3" s="2" customFormat="1" ht="24" customHeight="1" spans="1:255">
      <c r="A3" s="10" t="s">
        <v>2</v>
      </c>
      <c r="B3" s="10" t="s">
        <v>3</v>
      </c>
      <c r="C3" s="11" t="s">
        <v>4</v>
      </c>
      <c r="D3" s="10" t="s">
        <v>5</v>
      </c>
      <c r="E3" s="10" t="s">
        <v>6</v>
      </c>
      <c r="F3" s="10" t="s">
        <v>7</v>
      </c>
      <c r="G3" s="10" t="s">
        <v>8</v>
      </c>
      <c r="H3" s="10" t="s">
        <v>9</v>
      </c>
      <c r="I3" s="10" t="s">
        <v>10</v>
      </c>
      <c r="J3" s="26" t="s">
        <v>11</v>
      </c>
      <c r="K3" s="10" t="s">
        <v>12</v>
      </c>
      <c r="L3" s="26" t="s">
        <v>13</v>
      </c>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7"/>
      <c r="IK3" s="27"/>
      <c r="IL3" s="27"/>
      <c r="IM3" s="27"/>
      <c r="IN3" s="27"/>
      <c r="IQ3" s="27"/>
      <c r="IR3" s="27"/>
      <c r="IS3" s="27"/>
      <c r="IT3" s="27"/>
      <c r="IU3" s="27"/>
    </row>
    <row r="4" s="2" customFormat="1" ht="18.95" customHeight="1" spans="1:255">
      <c r="A4" s="10"/>
      <c r="B4" s="10"/>
      <c r="C4" s="11"/>
      <c r="D4" s="10"/>
      <c r="E4" s="10"/>
      <c r="F4" s="10"/>
      <c r="G4" s="10"/>
      <c r="H4" s="10"/>
      <c r="I4" s="10"/>
      <c r="J4" s="26"/>
      <c r="K4" s="10"/>
      <c r="L4" s="26"/>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Q4" s="27"/>
      <c r="IR4" s="27"/>
      <c r="IS4" s="27"/>
      <c r="IT4" s="27"/>
      <c r="IU4" s="27"/>
    </row>
    <row r="5" s="3" customFormat="1" customHeight="1" spans="1:250">
      <c r="A5" s="12">
        <f>MAX($A$4:A4)+1</f>
        <v>1</v>
      </c>
      <c r="B5" s="13" t="s">
        <v>14</v>
      </c>
      <c r="C5" s="13" t="s">
        <v>15</v>
      </c>
      <c r="D5" s="13" t="s">
        <v>16</v>
      </c>
      <c r="E5" s="12" t="s">
        <v>17</v>
      </c>
      <c r="F5" s="14" t="s">
        <v>18</v>
      </c>
      <c r="G5" s="12">
        <v>1</v>
      </c>
      <c r="H5" s="15" t="s">
        <v>19</v>
      </c>
      <c r="I5" s="15" t="s">
        <v>20</v>
      </c>
      <c r="J5" s="13" t="s">
        <v>21</v>
      </c>
      <c r="K5" s="13" t="s">
        <v>22</v>
      </c>
      <c r="L5" s="28"/>
      <c r="IO5" s="5"/>
      <c r="IP5" s="5"/>
    </row>
    <row r="6" s="3" customFormat="1" customHeight="1" spans="1:250">
      <c r="A6" s="12">
        <f>MAX($A$4:A5)+1</f>
        <v>2</v>
      </c>
      <c r="B6" s="13" t="s">
        <v>23</v>
      </c>
      <c r="C6" s="13" t="s">
        <v>24</v>
      </c>
      <c r="D6" s="13" t="s">
        <v>16</v>
      </c>
      <c r="E6" s="12" t="s">
        <v>25</v>
      </c>
      <c r="F6" s="16" t="s">
        <v>26</v>
      </c>
      <c r="G6" s="12">
        <v>2</v>
      </c>
      <c r="H6" s="12" t="s">
        <v>19</v>
      </c>
      <c r="I6" s="12" t="s">
        <v>20</v>
      </c>
      <c r="J6" s="22" t="s">
        <v>21</v>
      </c>
      <c r="K6" s="13" t="s">
        <v>27</v>
      </c>
      <c r="L6" s="28"/>
      <c r="IO6" s="5"/>
      <c r="IP6" s="5"/>
    </row>
    <row r="7" s="3" customFormat="1" customHeight="1" spans="1:250">
      <c r="A7" s="17"/>
      <c r="B7" s="13" t="s">
        <v>28</v>
      </c>
      <c r="C7" s="13" t="s">
        <v>29</v>
      </c>
      <c r="D7" s="13" t="s">
        <v>30</v>
      </c>
      <c r="E7" s="17"/>
      <c r="F7" s="18"/>
      <c r="G7" s="17"/>
      <c r="H7" s="17"/>
      <c r="I7" s="17"/>
      <c r="J7" s="23"/>
      <c r="K7" s="13" t="s">
        <v>31</v>
      </c>
      <c r="L7" s="28"/>
      <c r="IO7" s="5"/>
      <c r="IP7" s="5"/>
    </row>
    <row r="8" s="3" customFormat="1" customHeight="1" spans="1:250">
      <c r="A8" s="15">
        <f>MAX($A$4:A7)+1</f>
        <v>3</v>
      </c>
      <c r="B8" s="13" t="s">
        <v>32</v>
      </c>
      <c r="C8" s="13" t="s">
        <v>33</v>
      </c>
      <c r="D8" s="13" t="s">
        <v>16</v>
      </c>
      <c r="E8" s="15" t="s">
        <v>25</v>
      </c>
      <c r="F8" s="14" t="s">
        <v>26</v>
      </c>
      <c r="G8" s="15">
        <v>1</v>
      </c>
      <c r="H8" s="17" t="s">
        <v>19</v>
      </c>
      <c r="I8" s="17" t="s">
        <v>20</v>
      </c>
      <c r="J8" s="23" t="s">
        <v>21</v>
      </c>
      <c r="K8" s="13" t="s">
        <v>34</v>
      </c>
      <c r="L8" s="28"/>
      <c r="IO8" s="5"/>
      <c r="IP8" s="5"/>
    </row>
    <row r="9" s="3" customFormat="1" customHeight="1" spans="1:250">
      <c r="A9" s="15">
        <f>MAX($A$4:A8)+1</f>
        <v>4</v>
      </c>
      <c r="B9" s="13" t="s">
        <v>35</v>
      </c>
      <c r="C9" s="13" t="s">
        <v>36</v>
      </c>
      <c r="D9" s="13" t="s">
        <v>16</v>
      </c>
      <c r="E9" s="15" t="s">
        <v>25</v>
      </c>
      <c r="F9" s="14" t="s">
        <v>26</v>
      </c>
      <c r="G9" s="15">
        <v>1</v>
      </c>
      <c r="H9" s="17" t="s">
        <v>19</v>
      </c>
      <c r="I9" s="17" t="s">
        <v>20</v>
      </c>
      <c r="J9" s="23" t="s">
        <v>21</v>
      </c>
      <c r="K9" s="13" t="s">
        <v>37</v>
      </c>
      <c r="L9" s="28"/>
      <c r="IO9" s="5"/>
      <c r="IP9" s="5"/>
    </row>
    <row r="10" s="3" customFormat="1" ht="30" customHeight="1" spans="1:250">
      <c r="A10" s="15">
        <f>MAX($A$4:A9)+1</f>
        <v>5</v>
      </c>
      <c r="B10" s="13" t="s">
        <v>38</v>
      </c>
      <c r="C10" s="13" t="s">
        <v>39</v>
      </c>
      <c r="D10" s="13" t="s">
        <v>16</v>
      </c>
      <c r="E10" s="15" t="s">
        <v>25</v>
      </c>
      <c r="F10" s="14" t="s">
        <v>26</v>
      </c>
      <c r="G10" s="15">
        <v>1</v>
      </c>
      <c r="H10" s="17" t="s">
        <v>19</v>
      </c>
      <c r="I10" s="17" t="s">
        <v>20</v>
      </c>
      <c r="J10" s="23" t="s">
        <v>21</v>
      </c>
      <c r="K10" s="13" t="s">
        <v>40</v>
      </c>
      <c r="L10" s="28"/>
      <c r="IO10" s="5"/>
      <c r="IP10" s="5"/>
    </row>
    <row r="11" s="3" customFormat="1" ht="30" customHeight="1" spans="1:250">
      <c r="A11" s="12">
        <f>MAX($A$4:A10)+1</f>
        <v>6</v>
      </c>
      <c r="B11" s="13" t="s">
        <v>41</v>
      </c>
      <c r="C11" s="13" t="s">
        <v>42</v>
      </c>
      <c r="D11" s="13" t="s">
        <v>16</v>
      </c>
      <c r="E11" s="12" t="s">
        <v>25</v>
      </c>
      <c r="F11" s="16" t="s">
        <v>26</v>
      </c>
      <c r="G11" s="12">
        <v>2</v>
      </c>
      <c r="H11" s="19" t="s">
        <v>19</v>
      </c>
      <c r="I11" s="19" t="s">
        <v>20</v>
      </c>
      <c r="J11" s="29" t="s">
        <v>21</v>
      </c>
      <c r="K11" s="22" t="s">
        <v>43</v>
      </c>
      <c r="L11" s="28"/>
      <c r="IO11" s="5"/>
      <c r="IP11" s="5"/>
    </row>
    <row r="12" s="3" customFormat="1" customHeight="1" spans="1:250">
      <c r="A12" s="17"/>
      <c r="B12" s="13" t="s">
        <v>44</v>
      </c>
      <c r="C12" s="13" t="s">
        <v>45</v>
      </c>
      <c r="D12" s="13" t="s">
        <v>30</v>
      </c>
      <c r="E12" s="17"/>
      <c r="F12" s="18"/>
      <c r="G12" s="17"/>
      <c r="H12" s="17"/>
      <c r="I12" s="17"/>
      <c r="J12" s="23"/>
      <c r="K12" s="23"/>
      <c r="L12" s="28"/>
      <c r="IO12" s="5"/>
      <c r="IP12" s="5"/>
    </row>
    <row r="13" s="3" customFormat="1" customHeight="1" spans="1:250">
      <c r="A13" s="15">
        <f>MAX($A$4:A12)+1</f>
        <v>7</v>
      </c>
      <c r="B13" s="13" t="s">
        <v>46</v>
      </c>
      <c r="C13" s="13" t="s">
        <v>47</v>
      </c>
      <c r="D13" s="13" t="s">
        <v>16</v>
      </c>
      <c r="E13" s="15" t="s">
        <v>25</v>
      </c>
      <c r="F13" s="14" t="s">
        <v>48</v>
      </c>
      <c r="G13" s="15">
        <v>1</v>
      </c>
      <c r="H13" s="17" t="s">
        <v>19</v>
      </c>
      <c r="I13" s="17" t="s">
        <v>20</v>
      </c>
      <c r="J13" s="23" t="s">
        <v>21</v>
      </c>
      <c r="K13" s="13" t="s">
        <v>49</v>
      </c>
      <c r="L13" s="28"/>
      <c r="IO13" s="5"/>
      <c r="IP13" s="5"/>
    </row>
    <row r="14" s="3" customFormat="1" ht="30" customHeight="1" spans="1:250">
      <c r="A14" s="12">
        <f>MAX($A$4:A13)+1</f>
        <v>8</v>
      </c>
      <c r="B14" s="13" t="s">
        <v>50</v>
      </c>
      <c r="C14" s="13" t="s">
        <v>51</v>
      </c>
      <c r="D14" s="13" t="s">
        <v>16</v>
      </c>
      <c r="E14" s="12" t="s">
        <v>25</v>
      </c>
      <c r="F14" s="16" t="s">
        <v>26</v>
      </c>
      <c r="G14" s="12">
        <v>3</v>
      </c>
      <c r="H14" s="19" t="s">
        <v>19</v>
      </c>
      <c r="I14" s="19" t="s">
        <v>20</v>
      </c>
      <c r="J14" s="29" t="s">
        <v>21</v>
      </c>
      <c r="K14" s="13" t="s">
        <v>52</v>
      </c>
      <c r="L14" s="28"/>
      <c r="IO14" s="5"/>
      <c r="IP14" s="5"/>
    </row>
    <row r="15" s="3" customFormat="1" ht="30" customHeight="1" spans="1:250">
      <c r="A15" s="19"/>
      <c r="B15" s="13" t="s">
        <v>53</v>
      </c>
      <c r="C15" s="13" t="s">
        <v>54</v>
      </c>
      <c r="D15" s="13" t="s">
        <v>30</v>
      </c>
      <c r="E15" s="19"/>
      <c r="F15" s="20"/>
      <c r="G15" s="19"/>
      <c r="H15" s="19"/>
      <c r="I15" s="19"/>
      <c r="J15" s="29"/>
      <c r="K15" s="23" t="s">
        <v>55</v>
      </c>
      <c r="L15" s="28"/>
      <c r="IO15" s="5"/>
      <c r="IP15" s="5"/>
    </row>
    <row r="16" s="3" customFormat="1" ht="30" customHeight="1" spans="1:250">
      <c r="A16" s="17"/>
      <c r="B16" s="13" t="s">
        <v>56</v>
      </c>
      <c r="C16" s="13" t="s">
        <v>57</v>
      </c>
      <c r="D16" s="13" t="s">
        <v>58</v>
      </c>
      <c r="E16" s="17"/>
      <c r="F16" s="18"/>
      <c r="G16" s="17"/>
      <c r="H16" s="17"/>
      <c r="I16" s="17"/>
      <c r="J16" s="23"/>
      <c r="K16" s="23" t="s">
        <v>59</v>
      </c>
      <c r="L16" s="28"/>
      <c r="IO16" s="5"/>
      <c r="IP16" s="5"/>
    </row>
    <row r="17" s="3" customFormat="1" customHeight="1" spans="1:250">
      <c r="A17" s="15">
        <f>MAX($A$4:A16)+1</f>
        <v>9</v>
      </c>
      <c r="B17" s="13" t="s">
        <v>60</v>
      </c>
      <c r="C17" s="13" t="s">
        <v>61</v>
      </c>
      <c r="D17" s="13" t="s">
        <v>16</v>
      </c>
      <c r="E17" s="15" t="s">
        <v>62</v>
      </c>
      <c r="F17" s="14" t="s">
        <v>63</v>
      </c>
      <c r="G17" s="15">
        <v>3</v>
      </c>
      <c r="H17" s="15" t="s">
        <v>19</v>
      </c>
      <c r="I17" s="15" t="s">
        <v>20</v>
      </c>
      <c r="J17" s="13" t="s">
        <v>21</v>
      </c>
      <c r="K17" s="23" t="s">
        <v>64</v>
      </c>
      <c r="L17" s="28"/>
      <c r="IO17" s="5"/>
      <c r="IP17" s="5"/>
    </row>
    <row r="18" s="3" customFormat="1" customHeight="1" spans="1:250">
      <c r="A18" s="15"/>
      <c r="B18" s="13" t="s">
        <v>65</v>
      </c>
      <c r="C18" s="13" t="s">
        <v>66</v>
      </c>
      <c r="D18" s="13" t="s">
        <v>67</v>
      </c>
      <c r="E18" s="15"/>
      <c r="F18" s="14"/>
      <c r="G18" s="15"/>
      <c r="H18" s="15"/>
      <c r="I18" s="15"/>
      <c r="J18" s="13"/>
      <c r="K18" s="13" t="s">
        <v>68</v>
      </c>
      <c r="L18" s="28"/>
      <c r="IO18" s="5"/>
      <c r="IP18" s="5"/>
    </row>
    <row r="19" s="3" customFormat="1" customHeight="1" spans="1:250">
      <c r="A19" s="15"/>
      <c r="B19" s="13" t="s">
        <v>69</v>
      </c>
      <c r="C19" s="13" t="s">
        <v>70</v>
      </c>
      <c r="D19" s="13" t="s">
        <v>71</v>
      </c>
      <c r="E19" s="15"/>
      <c r="F19" s="14"/>
      <c r="G19" s="15"/>
      <c r="H19" s="15"/>
      <c r="I19" s="15"/>
      <c r="J19" s="13"/>
      <c r="K19" s="13" t="s">
        <v>72</v>
      </c>
      <c r="L19" s="28"/>
      <c r="IO19" s="5"/>
      <c r="IP19" s="5"/>
    </row>
    <row r="20" s="3" customFormat="1" customHeight="1" spans="1:250">
      <c r="A20" s="12">
        <f>MAX($A$4:A19)+1</f>
        <v>10</v>
      </c>
      <c r="B20" s="13" t="s">
        <v>73</v>
      </c>
      <c r="C20" s="13" t="s">
        <v>74</v>
      </c>
      <c r="D20" s="13" t="s">
        <v>16</v>
      </c>
      <c r="E20" s="17" t="s">
        <v>62</v>
      </c>
      <c r="F20" s="18" t="s">
        <v>75</v>
      </c>
      <c r="G20" s="15">
        <v>1</v>
      </c>
      <c r="H20" s="17" t="s">
        <v>19</v>
      </c>
      <c r="I20" s="17" t="s">
        <v>20</v>
      </c>
      <c r="J20" s="23" t="s">
        <v>21</v>
      </c>
      <c r="K20" s="13" t="s">
        <v>76</v>
      </c>
      <c r="L20" s="28"/>
      <c r="IO20" s="5"/>
      <c r="IP20" s="5"/>
    </row>
    <row r="21" s="3" customFormat="1" customHeight="1" spans="1:250">
      <c r="A21" s="12">
        <f>MAX($A$4:A20)+1</f>
        <v>11</v>
      </c>
      <c r="B21" s="13" t="s">
        <v>77</v>
      </c>
      <c r="C21" s="13" t="s">
        <v>78</v>
      </c>
      <c r="D21" s="13" t="s">
        <v>16</v>
      </c>
      <c r="E21" s="15" t="s">
        <v>79</v>
      </c>
      <c r="F21" s="14" t="s">
        <v>80</v>
      </c>
      <c r="G21" s="15">
        <v>1</v>
      </c>
      <c r="H21" s="17" t="s">
        <v>19</v>
      </c>
      <c r="I21" s="17" t="s">
        <v>20</v>
      </c>
      <c r="J21" s="23" t="s">
        <v>21</v>
      </c>
      <c r="K21" s="13" t="s">
        <v>81</v>
      </c>
      <c r="L21" s="28"/>
      <c r="IO21" s="5"/>
      <c r="IP21" s="5"/>
    </row>
    <row r="22" s="3" customFormat="1" customHeight="1" spans="1:250">
      <c r="A22" s="12">
        <f>MAX($A$4:A21)+1</f>
        <v>12</v>
      </c>
      <c r="B22" s="13" t="s">
        <v>82</v>
      </c>
      <c r="C22" s="13" t="s">
        <v>83</v>
      </c>
      <c r="D22" s="13" t="s">
        <v>16</v>
      </c>
      <c r="E22" s="15" t="s">
        <v>79</v>
      </c>
      <c r="F22" s="14" t="s">
        <v>84</v>
      </c>
      <c r="G22" s="15">
        <v>1</v>
      </c>
      <c r="H22" s="17" t="s">
        <v>19</v>
      </c>
      <c r="I22" s="17" t="s">
        <v>20</v>
      </c>
      <c r="J22" s="23" t="s">
        <v>21</v>
      </c>
      <c r="K22" s="13" t="s">
        <v>85</v>
      </c>
      <c r="L22" s="28"/>
      <c r="IO22" s="5"/>
      <c r="IP22" s="5"/>
    </row>
    <row r="23" s="3" customFormat="1" customHeight="1" spans="1:250">
      <c r="A23" s="12">
        <f>MAX($A$4:A22)+1</f>
        <v>13</v>
      </c>
      <c r="B23" s="13" t="s">
        <v>86</v>
      </c>
      <c r="C23" s="13" t="s">
        <v>87</v>
      </c>
      <c r="D23" s="13" t="s">
        <v>16</v>
      </c>
      <c r="E23" s="15" t="s">
        <v>79</v>
      </c>
      <c r="F23" s="14" t="s">
        <v>80</v>
      </c>
      <c r="G23" s="15">
        <v>1</v>
      </c>
      <c r="H23" s="17" t="s">
        <v>19</v>
      </c>
      <c r="I23" s="17" t="s">
        <v>20</v>
      </c>
      <c r="J23" s="23" t="s">
        <v>21</v>
      </c>
      <c r="K23" s="13" t="s">
        <v>88</v>
      </c>
      <c r="L23" s="28"/>
      <c r="IO23" s="5"/>
      <c r="IP23" s="5"/>
    </row>
    <row r="24" s="3" customFormat="1" customHeight="1" spans="1:250">
      <c r="A24" s="12">
        <f>MAX($A$4:A23)+1</f>
        <v>14</v>
      </c>
      <c r="B24" s="13" t="s">
        <v>89</v>
      </c>
      <c r="C24" s="13" t="s">
        <v>90</v>
      </c>
      <c r="D24" s="13" t="s">
        <v>16</v>
      </c>
      <c r="E24" s="15" t="s">
        <v>79</v>
      </c>
      <c r="F24" s="14" t="s">
        <v>80</v>
      </c>
      <c r="G24" s="15">
        <v>1</v>
      </c>
      <c r="H24" s="17" t="s">
        <v>19</v>
      </c>
      <c r="I24" s="17" t="s">
        <v>20</v>
      </c>
      <c r="J24" s="23" t="s">
        <v>21</v>
      </c>
      <c r="K24" s="13" t="s">
        <v>91</v>
      </c>
      <c r="L24" s="28"/>
      <c r="IO24" s="5"/>
      <c r="IP24" s="5"/>
    </row>
    <row r="25" s="3" customFormat="1" customHeight="1" spans="1:250">
      <c r="A25" s="12">
        <f>MAX($A$4:A24)+1</f>
        <v>15</v>
      </c>
      <c r="B25" s="13" t="s">
        <v>92</v>
      </c>
      <c r="C25" s="13" t="s">
        <v>93</v>
      </c>
      <c r="D25" s="13" t="s">
        <v>16</v>
      </c>
      <c r="E25" s="15" t="s">
        <v>79</v>
      </c>
      <c r="F25" s="14" t="s">
        <v>80</v>
      </c>
      <c r="G25" s="15">
        <v>1</v>
      </c>
      <c r="H25" s="17" t="s">
        <v>19</v>
      </c>
      <c r="I25" s="17" t="s">
        <v>20</v>
      </c>
      <c r="J25" s="23" t="s">
        <v>21</v>
      </c>
      <c r="K25" s="13" t="s">
        <v>94</v>
      </c>
      <c r="L25" s="28"/>
      <c r="IO25" s="5"/>
      <c r="IP25" s="5"/>
    </row>
    <row r="26" s="3" customFormat="1" customHeight="1" spans="1:250">
      <c r="A26" s="12">
        <f>MAX($A$4:A25)+1</f>
        <v>16</v>
      </c>
      <c r="B26" s="13" t="s">
        <v>95</v>
      </c>
      <c r="C26" s="13" t="s">
        <v>96</v>
      </c>
      <c r="D26" s="13" t="s">
        <v>16</v>
      </c>
      <c r="E26" s="15" t="s">
        <v>79</v>
      </c>
      <c r="F26" s="14" t="s">
        <v>80</v>
      </c>
      <c r="G26" s="15">
        <v>1</v>
      </c>
      <c r="H26" s="17" t="s">
        <v>19</v>
      </c>
      <c r="I26" s="17" t="s">
        <v>20</v>
      </c>
      <c r="J26" s="23" t="s">
        <v>21</v>
      </c>
      <c r="K26" s="13" t="s">
        <v>97</v>
      </c>
      <c r="L26" s="28"/>
      <c r="IO26" s="5"/>
      <c r="IP26" s="5"/>
    </row>
    <row r="27" s="3" customFormat="1" customHeight="1" spans="1:250">
      <c r="A27" s="12">
        <f>MAX($A$4:A26)+1</f>
        <v>17</v>
      </c>
      <c r="B27" s="13" t="s">
        <v>98</v>
      </c>
      <c r="C27" s="13" t="s">
        <v>99</v>
      </c>
      <c r="D27" s="13" t="s">
        <v>16</v>
      </c>
      <c r="E27" s="15" t="s">
        <v>79</v>
      </c>
      <c r="F27" s="16" t="s">
        <v>84</v>
      </c>
      <c r="G27" s="12">
        <v>2</v>
      </c>
      <c r="H27" s="12" t="s">
        <v>19</v>
      </c>
      <c r="I27" s="19" t="s">
        <v>20</v>
      </c>
      <c r="J27" s="29" t="s">
        <v>21</v>
      </c>
      <c r="K27" s="13" t="s">
        <v>100</v>
      </c>
      <c r="L27" s="28"/>
      <c r="IO27" s="5"/>
      <c r="IP27" s="5"/>
    </row>
    <row r="28" s="3" customFormat="1" customHeight="1" spans="1:250">
      <c r="A28" s="17"/>
      <c r="B28" s="13" t="s">
        <v>101</v>
      </c>
      <c r="C28" s="13" t="s">
        <v>102</v>
      </c>
      <c r="D28" s="13" t="s">
        <v>30</v>
      </c>
      <c r="E28" s="15" t="s">
        <v>79</v>
      </c>
      <c r="F28" s="18"/>
      <c r="G28" s="17"/>
      <c r="H28" s="17"/>
      <c r="I28" s="17"/>
      <c r="J28" s="23"/>
      <c r="K28" s="13" t="s">
        <v>103</v>
      </c>
      <c r="L28" s="28"/>
      <c r="IO28" s="5"/>
      <c r="IP28" s="5"/>
    </row>
    <row r="29" s="3" customFormat="1" customHeight="1" spans="1:250">
      <c r="A29" s="15">
        <f>MAX($A$4:A28)+1</f>
        <v>18</v>
      </c>
      <c r="B29" s="13" t="s">
        <v>104</v>
      </c>
      <c r="C29" s="13" t="s">
        <v>105</v>
      </c>
      <c r="D29" s="13" t="s">
        <v>16</v>
      </c>
      <c r="E29" s="15" t="s">
        <v>106</v>
      </c>
      <c r="F29" s="14" t="s">
        <v>107</v>
      </c>
      <c r="G29" s="15">
        <v>1</v>
      </c>
      <c r="H29" s="17" t="s">
        <v>19</v>
      </c>
      <c r="I29" s="17" t="s">
        <v>20</v>
      </c>
      <c r="J29" s="23" t="s">
        <v>21</v>
      </c>
      <c r="K29" s="13" t="s">
        <v>108</v>
      </c>
      <c r="L29" s="28"/>
      <c r="IO29" s="5"/>
      <c r="IP29" s="5"/>
    </row>
    <row r="30" s="3" customFormat="1" customHeight="1" spans="1:250">
      <c r="A30" s="12">
        <f>MAX($A$4:A29)+1</f>
        <v>19</v>
      </c>
      <c r="B30" s="13" t="s">
        <v>109</v>
      </c>
      <c r="C30" s="13" t="s">
        <v>110</v>
      </c>
      <c r="D30" s="13" t="s">
        <v>16</v>
      </c>
      <c r="E30" s="12" t="s">
        <v>111</v>
      </c>
      <c r="F30" s="16" t="s">
        <v>112</v>
      </c>
      <c r="G30" s="12">
        <v>2</v>
      </c>
      <c r="H30" s="19" t="s">
        <v>19</v>
      </c>
      <c r="I30" s="19" t="s">
        <v>20</v>
      </c>
      <c r="J30" s="23" t="s">
        <v>21</v>
      </c>
      <c r="K30" s="13" t="s">
        <v>113</v>
      </c>
      <c r="L30" s="28"/>
      <c r="IO30" s="5"/>
      <c r="IP30" s="5"/>
    </row>
    <row r="31" s="3" customFormat="1" customHeight="1" spans="1:250">
      <c r="A31" s="17"/>
      <c r="B31" s="13" t="s">
        <v>114</v>
      </c>
      <c r="C31" s="13" t="s">
        <v>115</v>
      </c>
      <c r="D31" s="13" t="s">
        <v>30</v>
      </c>
      <c r="E31" s="17"/>
      <c r="F31" s="18"/>
      <c r="G31" s="17"/>
      <c r="H31" s="17"/>
      <c r="I31" s="17"/>
      <c r="J31" s="23" t="s">
        <v>21</v>
      </c>
      <c r="K31" s="13" t="s">
        <v>116</v>
      </c>
      <c r="L31" s="28"/>
      <c r="IO31" s="5"/>
      <c r="IP31" s="5"/>
    </row>
    <row r="32" s="3" customFormat="1" customHeight="1" spans="1:250">
      <c r="A32" s="12">
        <f>MAX($A$4:A31)+1</f>
        <v>20</v>
      </c>
      <c r="B32" s="13" t="s">
        <v>117</v>
      </c>
      <c r="C32" s="21" t="s">
        <v>118</v>
      </c>
      <c r="D32" s="13" t="s">
        <v>16</v>
      </c>
      <c r="E32" s="12" t="s">
        <v>111</v>
      </c>
      <c r="F32" s="16" t="s">
        <v>112</v>
      </c>
      <c r="G32" s="12">
        <v>3</v>
      </c>
      <c r="H32" s="19" t="s">
        <v>19</v>
      </c>
      <c r="I32" s="19" t="s">
        <v>20</v>
      </c>
      <c r="J32" s="29" t="s">
        <v>21</v>
      </c>
      <c r="K32" s="13" t="s">
        <v>119</v>
      </c>
      <c r="L32" s="28"/>
      <c r="IO32" s="5"/>
      <c r="IP32" s="5"/>
    </row>
    <row r="33" s="3" customFormat="1" customHeight="1" spans="1:250">
      <c r="A33" s="19"/>
      <c r="B33" s="13" t="s">
        <v>120</v>
      </c>
      <c r="C33" s="21" t="s">
        <v>121</v>
      </c>
      <c r="D33" s="13" t="s">
        <v>30</v>
      </c>
      <c r="E33" s="19"/>
      <c r="F33" s="20"/>
      <c r="G33" s="19"/>
      <c r="H33" s="19"/>
      <c r="I33" s="19"/>
      <c r="J33" s="29"/>
      <c r="K33" s="13" t="s">
        <v>122</v>
      </c>
      <c r="L33" s="28"/>
      <c r="IO33" s="5"/>
      <c r="IP33" s="5"/>
    </row>
    <row r="34" s="3" customFormat="1" customHeight="1" spans="1:250">
      <c r="A34" s="17"/>
      <c r="B34" s="13" t="s">
        <v>123</v>
      </c>
      <c r="C34" s="21" t="s">
        <v>124</v>
      </c>
      <c r="D34" s="13" t="s">
        <v>125</v>
      </c>
      <c r="E34" s="17"/>
      <c r="F34" s="18"/>
      <c r="G34" s="17"/>
      <c r="H34" s="17"/>
      <c r="I34" s="17"/>
      <c r="J34" s="23"/>
      <c r="K34" s="13" t="s">
        <v>126</v>
      </c>
      <c r="L34" s="28"/>
      <c r="IO34" s="5"/>
      <c r="IP34" s="5"/>
    </row>
    <row r="35" s="3" customFormat="1" customHeight="1" spans="1:250">
      <c r="A35" s="12">
        <f>MAX($A$4:A34)+1</f>
        <v>21</v>
      </c>
      <c r="B35" s="13" t="s">
        <v>127</v>
      </c>
      <c r="C35" s="21" t="s">
        <v>128</v>
      </c>
      <c r="D35" s="13" t="s">
        <v>16</v>
      </c>
      <c r="E35" s="12" t="s">
        <v>111</v>
      </c>
      <c r="F35" s="16" t="s">
        <v>112</v>
      </c>
      <c r="G35" s="12">
        <v>4</v>
      </c>
      <c r="H35" s="19" t="s">
        <v>19</v>
      </c>
      <c r="I35" s="19" t="s">
        <v>20</v>
      </c>
      <c r="J35" s="29" t="s">
        <v>21</v>
      </c>
      <c r="K35" s="13" t="s">
        <v>129</v>
      </c>
      <c r="L35" s="28"/>
      <c r="IO35" s="5"/>
      <c r="IP35" s="5"/>
    </row>
    <row r="36" s="3" customFormat="1" customHeight="1" spans="1:250">
      <c r="A36" s="19"/>
      <c r="B36" s="13" t="s">
        <v>130</v>
      </c>
      <c r="C36" s="21" t="s">
        <v>131</v>
      </c>
      <c r="D36" s="13" t="s">
        <v>30</v>
      </c>
      <c r="E36" s="19"/>
      <c r="F36" s="20"/>
      <c r="G36" s="19"/>
      <c r="H36" s="19"/>
      <c r="I36" s="19"/>
      <c r="J36" s="29"/>
      <c r="K36" s="13" t="s">
        <v>132</v>
      </c>
      <c r="L36" s="28"/>
      <c r="IO36" s="5"/>
      <c r="IP36" s="5"/>
    </row>
    <row r="37" s="3" customFormat="1" customHeight="1" spans="1:250">
      <c r="A37" s="19"/>
      <c r="B37" s="13" t="s">
        <v>130</v>
      </c>
      <c r="C37" s="21" t="s">
        <v>133</v>
      </c>
      <c r="D37" s="13" t="s">
        <v>125</v>
      </c>
      <c r="E37" s="19"/>
      <c r="F37" s="20"/>
      <c r="G37" s="19"/>
      <c r="H37" s="19"/>
      <c r="I37" s="19"/>
      <c r="J37" s="29"/>
      <c r="K37" s="13" t="s">
        <v>129</v>
      </c>
      <c r="L37" s="28"/>
      <c r="IO37" s="5"/>
      <c r="IP37" s="5"/>
    </row>
    <row r="38" s="3" customFormat="1" customHeight="1" spans="1:250">
      <c r="A38" s="17"/>
      <c r="B38" s="13" t="s">
        <v>130</v>
      </c>
      <c r="C38" s="21" t="s">
        <v>134</v>
      </c>
      <c r="D38" s="13" t="s">
        <v>125</v>
      </c>
      <c r="E38" s="17"/>
      <c r="F38" s="18"/>
      <c r="G38" s="17"/>
      <c r="H38" s="17"/>
      <c r="I38" s="17"/>
      <c r="J38" s="23"/>
      <c r="K38" s="13" t="s">
        <v>129</v>
      </c>
      <c r="L38" s="28"/>
      <c r="IO38" s="5"/>
      <c r="IP38" s="5"/>
    </row>
    <row r="39" s="3" customFormat="1" customHeight="1" spans="1:250">
      <c r="A39" s="12">
        <f>MAX($A$4:A38)+1</f>
        <v>22</v>
      </c>
      <c r="B39" s="13" t="s">
        <v>135</v>
      </c>
      <c r="C39" s="21" t="s">
        <v>136</v>
      </c>
      <c r="D39" s="13" t="s">
        <v>16</v>
      </c>
      <c r="E39" s="12" t="s">
        <v>111</v>
      </c>
      <c r="F39" s="16" t="s">
        <v>112</v>
      </c>
      <c r="G39" s="12">
        <v>2</v>
      </c>
      <c r="H39" s="19" t="s">
        <v>19</v>
      </c>
      <c r="I39" s="19" t="s">
        <v>20</v>
      </c>
      <c r="J39" s="29" t="s">
        <v>21</v>
      </c>
      <c r="K39" s="13" t="s">
        <v>137</v>
      </c>
      <c r="L39" s="28"/>
      <c r="IO39" s="5"/>
      <c r="IP39" s="5"/>
    </row>
    <row r="40" s="3" customFormat="1" customHeight="1" spans="1:250">
      <c r="A40" s="17"/>
      <c r="B40" s="13" t="s">
        <v>138</v>
      </c>
      <c r="C40" s="21" t="s">
        <v>139</v>
      </c>
      <c r="D40" s="13" t="s">
        <v>30</v>
      </c>
      <c r="E40" s="17"/>
      <c r="F40" s="18"/>
      <c r="G40" s="17"/>
      <c r="H40" s="17"/>
      <c r="I40" s="17"/>
      <c r="J40" s="23"/>
      <c r="K40" s="13" t="s">
        <v>140</v>
      </c>
      <c r="L40" s="28"/>
      <c r="IO40" s="5"/>
      <c r="IP40" s="5"/>
    </row>
    <row r="41" s="3" customFormat="1" customHeight="1" spans="1:250">
      <c r="A41" s="12">
        <f>MAX($A$4:A40)+1</f>
        <v>23</v>
      </c>
      <c r="B41" s="13" t="s">
        <v>141</v>
      </c>
      <c r="C41" s="21" t="s">
        <v>142</v>
      </c>
      <c r="D41" s="22" t="s">
        <v>16</v>
      </c>
      <c r="E41" s="12" t="s">
        <v>111</v>
      </c>
      <c r="F41" s="16" t="s">
        <v>143</v>
      </c>
      <c r="G41" s="12">
        <v>2</v>
      </c>
      <c r="H41" s="15" t="s">
        <v>19</v>
      </c>
      <c r="I41" s="15" t="s">
        <v>20</v>
      </c>
      <c r="J41" s="13" t="s">
        <v>21</v>
      </c>
      <c r="K41" s="13" t="s">
        <v>144</v>
      </c>
      <c r="L41" s="28"/>
      <c r="IO41" s="5"/>
      <c r="IP41" s="5"/>
    </row>
    <row r="42" s="3" customFormat="1" customHeight="1" spans="1:250">
      <c r="A42" s="19"/>
      <c r="B42" s="13" t="s">
        <v>145</v>
      </c>
      <c r="C42" s="21" t="s">
        <v>146</v>
      </c>
      <c r="D42" s="23"/>
      <c r="E42" s="19"/>
      <c r="F42" s="20"/>
      <c r="G42" s="17"/>
      <c r="H42" s="15"/>
      <c r="I42" s="15"/>
      <c r="J42" s="13"/>
      <c r="K42" s="13" t="s">
        <v>147</v>
      </c>
      <c r="L42" s="28"/>
      <c r="IO42" s="5"/>
      <c r="IP42" s="5"/>
    </row>
    <row r="43" s="3" customFormat="1" customHeight="1" spans="1:250">
      <c r="A43" s="12">
        <f>MAX($A$4:A42)+1</f>
        <v>24</v>
      </c>
      <c r="B43" s="13" t="s">
        <v>148</v>
      </c>
      <c r="C43" s="13" t="s">
        <v>149</v>
      </c>
      <c r="D43" s="13" t="s">
        <v>16</v>
      </c>
      <c r="E43" s="12" t="s">
        <v>111</v>
      </c>
      <c r="F43" s="16" t="s">
        <v>143</v>
      </c>
      <c r="G43" s="19">
        <v>2</v>
      </c>
      <c r="H43" s="19" t="s">
        <v>19</v>
      </c>
      <c r="I43" s="19" t="s">
        <v>20</v>
      </c>
      <c r="J43" s="29" t="s">
        <v>21</v>
      </c>
      <c r="K43" s="13" t="s">
        <v>150</v>
      </c>
      <c r="L43" s="28"/>
      <c r="IO43" s="5"/>
      <c r="IP43" s="5"/>
    </row>
    <row r="44" s="3" customFormat="1" customHeight="1" spans="1:250">
      <c r="A44" s="17"/>
      <c r="B44" s="13" t="s">
        <v>151</v>
      </c>
      <c r="C44" s="13" t="s">
        <v>152</v>
      </c>
      <c r="D44" s="13" t="s">
        <v>30</v>
      </c>
      <c r="E44" s="17"/>
      <c r="F44" s="18"/>
      <c r="G44" s="17"/>
      <c r="H44" s="17"/>
      <c r="I44" s="17"/>
      <c r="J44" s="23"/>
      <c r="K44" s="13" t="s">
        <v>150</v>
      </c>
      <c r="L44" s="28"/>
      <c r="IO44" s="5"/>
      <c r="IP44" s="5"/>
    </row>
    <row r="45" s="3" customFormat="1" customHeight="1" spans="1:250">
      <c r="A45" s="15">
        <f>MAX($A$4:A44)+1</f>
        <v>25</v>
      </c>
      <c r="B45" s="13" t="s">
        <v>153</v>
      </c>
      <c r="C45" s="13" t="s">
        <v>154</v>
      </c>
      <c r="D45" s="13" t="s">
        <v>16</v>
      </c>
      <c r="E45" s="15" t="s">
        <v>111</v>
      </c>
      <c r="F45" s="14" t="s">
        <v>143</v>
      </c>
      <c r="G45" s="15">
        <v>1</v>
      </c>
      <c r="H45" s="17" t="s">
        <v>19</v>
      </c>
      <c r="I45" s="17" t="s">
        <v>20</v>
      </c>
      <c r="J45" s="23" t="s">
        <v>21</v>
      </c>
      <c r="K45" s="13" t="s">
        <v>155</v>
      </c>
      <c r="L45" s="28"/>
      <c r="IO45" s="5"/>
      <c r="IP45" s="5"/>
    </row>
    <row r="46" s="3" customFormat="1" customHeight="1" spans="1:250">
      <c r="A46" s="12">
        <f>MAX($A$4:A45)+1</f>
        <v>26</v>
      </c>
      <c r="B46" s="13" t="s">
        <v>156</v>
      </c>
      <c r="C46" s="13" t="s">
        <v>157</v>
      </c>
      <c r="D46" s="13" t="s">
        <v>16</v>
      </c>
      <c r="E46" s="12" t="s">
        <v>111</v>
      </c>
      <c r="F46" s="16" t="s">
        <v>143</v>
      </c>
      <c r="G46" s="12">
        <v>2</v>
      </c>
      <c r="H46" s="19" t="s">
        <v>19</v>
      </c>
      <c r="I46" s="19" t="s">
        <v>20</v>
      </c>
      <c r="J46" s="29" t="s">
        <v>21</v>
      </c>
      <c r="K46" s="13" t="s">
        <v>158</v>
      </c>
      <c r="L46" s="28"/>
      <c r="IO46" s="5"/>
      <c r="IP46" s="5"/>
    </row>
    <row r="47" s="3" customFormat="1" customHeight="1" spans="1:250">
      <c r="A47" s="17"/>
      <c r="B47" s="13" t="s">
        <v>159</v>
      </c>
      <c r="C47" s="13" t="s">
        <v>160</v>
      </c>
      <c r="D47" s="13" t="s">
        <v>30</v>
      </c>
      <c r="E47" s="17"/>
      <c r="F47" s="18"/>
      <c r="G47" s="17"/>
      <c r="H47" s="17"/>
      <c r="I47" s="17"/>
      <c r="J47" s="23"/>
      <c r="K47" s="13" t="s">
        <v>161</v>
      </c>
      <c r="L47" s="28"/>
      <c r="IO47" s="5"/>
      <c r="IP47" s="5"/>
    </row>
    <row r="48" s="3" customFormat="1" customHeight="1" spans="1:250">
      <c r="A48" s="15">
        <f>MAX($A$4:A47)+1</f>
        <v>27</v>
      </c>
      <c r="B48" s="13" t="s">
        <v>162</v>
      </c>
      <c r="C48" s="13" t="s">
        <v>163</v>
      </c>
      <c r="D48" s="13" t="s">
        <v>16</v>
      </c>
      <c r="E48" s="15" t="s">
        <v>111</v>
      </c>
      <c r="F48" s="14" t="s">
        <v>143</v>
      </c>
      <c r="G48" s="15">
        <v>1</v>
      </c>
      <c r="H48" s="17" t="s">
        <v>19</v>
      </c>
      <c r="I48" s="17" t="s">
        <v>20</v>
      </c>
      <c r="J48" s="23" t="s">
        <v>21</v>
      </c>
      <c r="K48" s="13" t="s">
        <v>164</v>
      </c>
      <c r="L48" s="28"/>
      <c r="IO48" s="5"/>
      <c r="IP48" s="5"/>
    </row>
    <row r="49" s="3" customFormat="1" customHeight="1" spans="1:250">
      <c r="A49" s="15">
        <f>MAX($A$4:A48)+1</f>
        <v>28</v>
      </c>
      <c r="B49" s="13" t="s">
        <v>165</v>
      </c>
      <c r="C49" s="13" t="s">
        <v>166</v>
      </c>
      <c r="D49" s="13" t="s">
        <v>16</v>
      </c>
      <c r="E49" s="15" t="s">
        <v>111</v>
      </c>
      <c r="F49" s="14" t="s">
        <v>143</v>
      </c>
      <c r="G49" s="15">
        <v>1</v>
      </c>
      <c r="H49" s="17" t="s">
        <v>19</v>
      </c>
      <c r="I49" s="17" t="s">
        <v>20</v>
      </c>
      <c r="J49" s="23" t="s">
        <v>21</v>
      </c>
      <c r="K49" s="13" t="s">
        <v>167</v>
      </c>
      <c r="L49" s="28"/>
      <c r="IO49" s="5"/>
      <c r="IP49" s="5"/>
    </row>
    <row r="50" s="3" customFormat="1" customHeight="1" spans="1:250">
      <c r="A50" s="12">
        <f>MAX($A$4:A49)+1</f>
        <v>29</v>
      </c>
      <c r="B50" s="13" t="s">
        <v>168</v>
      </c>
      <c r="C50" s="13" t="s">
        <v>169</v>
      </c>
      <c r="D50" s="13" t="s">
        <v>16</v>
      </c>
      <c r="E50" s="12" t="s">
        <v>111</v>
      </c>
      <c r="F50" s="16" t="s">
        <v>143</v>
      </c>
      <c r="G50" s="12">
        <v>2</v>
      </c>
      <c r="H50" s="19" t="s">
        <v>19</v>
      </c>
      <c r="I50" s="19" t="s">
        <v>20</v>
      </c>
      <c r="J50" s="29" t="s">
        <v>21</v>
      </c>
      <c r="K50" s="13" t="s">
        <v>170</v>
      </c>
      <c r="L50" s="28"/>
      <c r="IO50" s="5"/>
      <c r="IP50" s="5"/>
    </row>
    <row r="51" s="3" customFormat="1" customHeight="1" spans="1:250">
      <c r="A51" s="17"/>
      <c r="B51" s="13" t="s">
        <v>171</v>
      </c>
      <c r="C51" s="13" t="s">
        <v>172</v>
      </c>
      <c r="D51" s="13" t="s">
        <v>30</v>
      </c>
      <c r="E51" s="17"/>
      <c r="F51" s="18"/>
      <c r="G51" s="17"/>
      <c r="H51" s="17"/>
      <c r="I51" s="17"/>
      <c r="J51" s="23"/>
      <c r="K51" s="13" t="s">
        <v>173</v>
      </c>
      <c r="L51" s="28"/>
      <c r="IO51" s="5"/>
      <c r="IP51" s="5"/>
    </row>
    <row r="52" s="3" customFormat="1" customHeight="1" spans="1:250">
      <c r="A52" s="15">
        <f>MAX($A$4:A51)+1</f>
        <v>30</v>
      </c>
      <c r="B52" s="13" t="s">
        <v>174</v>
      </c>
      <c r="C52" s="13" t="s">
        <v>175</v>
      </c>
      <c r="D52" s="13" t="s">
        <v>16</v>
      </c>
      <c r="E52" s="15" t="s">
        <v>111</v>
      </c>
      <c r="F52" s="14" t="s">
        <v>143</v>
      </c>
      <c r="G52" s="15">
        <v>1</v>
      </c>
      <c r="H52" s="17" t="s">
        <v>19</v>
      </c>
      <c r="I52" s="17" t="s">
        <v>20</v>
      </c>
      <c r="J52" s="23" t="s">
        <v>21</v>
      </c>
      <c r="K52" s="13" t="s">
        <v>176</v>
      </c>
      <c r="L52" s="28"/>
      <c r="IO52" s="5"/>
      <c r="IP52" s="5"/>
    </row>
    <row r="53" s="3" customFormat="1" customHeight="1" spans="1:250">
      <c r="A53" s="12">
        <f>MAX($A$4:A52)+1</f>
        <v>31</v>
      </c>
      <c r="B53" s="13" t="s">
        <v>177</v>
      </c>
      <c r="C53" s="21" t="s">
        <v>178</v>
      </c>
      <c r="D53" s="13" t="s">
        <v>16</v>
      </c>
      <c r="E53" s="12" t="s">
        <v>111</v>
      </c>
      <c r="F53" s="16" t="s">
        <v>143</v>
      </c>
      <c r="G53" s="12">
        <v>3</v>
      </c>
      <c r="H53" s="19" t="s">
        <v>19</v>
      </c>
      <c r="I53" s="19" t="s">
        <v>20</v>
      </c>
      <c r="J53" s="29" t="s">
        <v>21</v>
      </c>
      <c r="K53" s="13" t="s">
        <v>179</v>
      </c>
      <c r="L53" s="28"/>
      <c r="IO53" s="5"/>
      <c r="IP53" s="5"/>
    </row>
    <row r="54" s="3" customFormat="1" customHeight="1" spans="1:250">
      <c r="A54" s="19"/>
      <c r="B54" s="13" t="s">
        <v>180</v>
      </c>
      <c r="C54" s="21" t="s">
        <v>181</v>
      </c>
      <c r="D54" s="13" t="s">
        <v>30</v>
      </c>
      <c r="E54" s="19"/>
      <c r="F54" s="20"/>
      <c r="G54" s="19"/>
      <c r="H54" s="19"/>
      <c r="I54" s="19"/>
      <c r="J54" s="29"/>
      <c r="K54" s="13" t="s">
        <v>182</v>
      </c>
      <c r="L54" s="28"/>
      <c r="IO54" s="5"/>
      <c r="IP54" s="5"/>
    </row>
    <row r="55" s="3" customFormat="1" customHeight="1" spans="1:250">
      <c r="A55" s="17"/>
      <c r="B55" s="13" t="s">
        <v>183</v>
      </c>
      <c r="C55" s="21" t="s">
        <v>184</v>
      </c>
      <c r="D55" s="13" t="s">
        <v>71</v>
      </c>
      <c r="E55" s="17"/>
      <c r="F55" s="18"/>
      <c r="G55" s="17"/>
      <c r="H55" s="17"/>
      <c r="I55" s="17"/>
      <c r="J55" s="23"/>
      <c r="K55" s="13" t="s">
        <v>185</v>
      </c>
      <c r="L55" s="28"/>
      <c r="IO55" s="5"/>
      <c r="IP55" s="5"/>
    </row>
    <row r="56" s="3" customFormat="1" customHeight="1" spans="1:250">
      <c r="A56" s="12">
        <f>MAX($A$4:A55)+1</f>
        <v>32</v>
      </c>
      <c r="B56" s="13" t="s">
        <v>186</v>
      </c>
      <c r="C56" s="21" t="s">
        <v>187</v>
      </c>
      <c r="D56" s="13" t="s">
        <v>16</v>
      </c>
      <c r="E56" s="12" t="s">
        <v>188</v>
      </c>
      <c r="F56" s="16" t="s">
        <v>189</v>
      </c>
      <c r="G56" s="12">
        <v>2</v>
      </c>
      <c r="H56" s="19" t="s">
        <v>19</v>
      </c>
      <c r="I56" s="19" t="s">
        <v>20</v>
      </c>
      <c r="J56" s="29" t="s">
        <v>21</v>
      </c>
      <c r="K56" s="13" t="s">
        <v>190</v>
      </c>
      <c r="L56" s="28"/>
      <c r="IO56" s="5"/>
      <c r="IP56" s="5"/>
    </row>
    <row r="57" s="3" customFormat="1" customHeight="1" spans="1:250">
      <c r="A57" s="17"/>
      <c r="B57" s="13" t="s">
        <v>191</v>
      </c>
      <c r="C57" s="21" t="s">
        <v>192</v>
      </c>
      <c r="D57" s="13" t="s">
        <v>30</v>
      </c>
      <c r="E57" s="17"/>
      <c r="F57" s="18"/>
      <c r="G57" s="17"/>
      <c r="H57" s="17"/>
      <c r="I57" s="17"/>
      <c r="J57" s="23"/>
      <c r="K57" s="13" t="s">
        <v>193</v>
      </c>
      <c r="L57" s="28"/>
      <c r="IO57" s="5"/>
      <c r="IP57" s="5"/>
    </row>
    <row r="58" s="3" customFormat="1" customHeight="1" spans="1:250">
      <c r="A58" s="15">
        <f>MAX($A$4:A57)+1</f>
        <v>33</v>
      </c>
      <c r="B58" s="13" t="s">
        <v>194</v>
      </c>
      <c r="C58" s="21" t="s">
        <v>195</v>
      </c>
      <c r="D58" s="13" t="s">
        <v>16</v>
      </c>
      <c r="E58" s="15" t="s">
        <v>188</v>
      </c>
      <c r="F58" s="14" t="s">
        <v>196</v>
      </c>
      <c r="G58" s="15">
        <v>1</v>
      </c>
      <c r="H58" s="17" t="s">
        <v>19</v>
      </c>
      <c r="I58" s="17" t="s">
        <v>20</v>
      </c>
      <c r="J58" s="23" t="s">
        <v>21</v>
      </c>
      <c r="K58" s="13" t="s">
        <v>197</v>
      </c>
      <c r="L58" s="28"/>
      <c r="IO58" s="5"/>
      <c r="IP58" s="5"/>
    </row>
    <row r="59" s="3" customFormat="1" customHeight="1" spans="1:250">
      <c r="A59" s="15">
        <f>MAX($A$4:A58)+1</f>
        <v>34</v>
      </c>
      <c r="B59" s="13" t="s">
        <v>198</v>
      </c>
      <c r="C59" s="21" t="s">
        <v>199</v>
      </c>
      <c r="D59" s="13" t="s">
        <v>16</v>
      </c>
      <c r="E59" s="15" t="s">
        <v>188</v>
      </c>
      <c r="F59" s="14" t="s">
        <v>196</v>
      </c>
      <c r="G59" s="15">
        <v>1</v>
      </c>
      <c r="H59" s="17" t="s">
        <v>19</v>
      </c>
      <c r="I59" s="17" t="s">
        <v>20</v>
      </c>
      <c r="J59" s="23" t="s">
        <v>21</v>
      </c>
      <c r="K59" s="13" t="s">
        <v>200</v>
      </c>
      <c r="L59" s="28"/>
      <c r="IO59" s="5"/>
      <c r="IP59" s="5"/>
    </row>
    <row r="60" s="3" customFormat="1" customHeight="1" spans="1:250">
      <c r="A60" s="15">
        <f>MAX($A$4:A59)+1</f>
        <v>35</v>
      </c>
      <c r="B60" s="13" t="s">
        <v>201</v>
      </c>
      <c r="C60" s="21" t="s">
        <v>202</v>
      </c>
      <c r="D60" s="13" t="s">
        <v>16</v>
      </c>
      <c r="E60" s="15" t="s">
        <v>188</v>
      </c>
      <c r="F60" s="14" t="s">
        <v>196</v>
      </c>
      <c r="G60" s="15">
        <v>1</v>
      </c>
      <c r="H60" s="17" t="s">
        <v>19</v>
      </c>
      <c r="I60" s="17" t="s">
        <v>20</v>
      </c>
      <c r="J60" s="23" t="s">
        <v>21</v>
      </c>
      <c r="K60" s="13" t="s">
        <v>203</v>
      </c>
      <c r="L60" s="28"/>
      <c r="IO60" s="5"/>
      <c r="IP60" s="5"/>
    </row>
    <row r="61" s="3" customFormat="1" customHeight="1" spans="1:250">
      <c r="A61" s="15">
        <f>MAX($A$4:A60)+1</f>
        <v>36</v>
      </c>
      <c r="B61" s="13" t="s">
        <v>204</v>
      </c>
      <c r="C61" s="21" t="s">
        <v>205</v>
      </c>
      <c r="D61" s="13" t="s">
        <v>16</v>
      </c>
      <c r="E61" s="15" t="s">
        <v>188</v>
      </c>
      <c r="F61" s="14" t="s">
        <v>196</v>
      </c>
      <c r="G61" s="15">
        <v>1</v>
      </c>
      <c r="H61" s="17" t="s">
        <v>19</v>
      </c>
      <c r="I61" s="17" t="s">
        <v>20</v>
      </c>
      <c r="J61" s="23" t="s">
        <v>21</v>
      </c>
      <c r="K61" s="13" t="s">
        <v>206</v>
      </c>
      <c r="L61" s="28"/>
      <c r="IO61" s="5"/>
      <c r="IP61" s="5"/>
    </row>
    <row r="62" s="3" customFormat="1" customHeight="1" spans="1:250">
      <c r="A62" s="12">
        <f>MAX($A$4:A61)+1</f>
        <v>37</v>
      </c>
      <c r="B62" s="13" t="s">
        <v>207</v>
      </c>
      <c r="C62" s="21" t="s">
        <v>208</v>
      </c>
      <c r="D62" s="13" t="s">
        <v>16</v>
      </c>
      <c r="E62" s="12" t="s">
        <v>209</v>
      </c>
      <c r="F62" s="16" t="s">
        <v>210</v>
      </c>
      <c r="G62" s="12">
        <v>2</v>
      </c>
      <c r="H62" s="19" t="s">
        <v>19</v>
      </c>
      <c r="I62" s="19" t="s">
        <v>20</v>
      </c>
      <c r="J62" s="23" t="s">
        <v>21</v>
      </c>
      <c r="K62" s="13" t="s">
        <v>211</v>
      </c>
      <c r="L62" s="28"/>
      <c r="IO62" s="5"/>
      <c r="IP62" s="5"/>
    </row>
    <row r="63" s="3" customFormat="1" customHeight="1" spans="1:250">
      <c r="A63" s="17"/>
      <c r="B63" s="13" t="s">
        <v>212</v>
      </c>
      <c r="C63" s="21" t="s">
        <v>213</v>
      </c>
      <c r="D63" s="13" t="s">
        <v>30</v>
      </c>
      <c r="E63" s="17"/>
      <c r="F63" s="18"/>
      <c r="G63" s="17"/>
      <c r="H63" s="17"/>
      <c r="I63" s="17"/>
      <c r="J63" s="23" t="s">
        <v>21</v>
      </c>
      <c r="K63" s="13" t="s">
        <v>214</v>
      </c>
      <c r="L63" s="28"/>
      <c r="IO63" s="5"/>
      <c r="IP63" s="5"/>
    </row>
    <row r="64" s="3" customFormat="1" customHeight="1" spans="1:250">
      <c r="A64" s="15">
        <f>MAX($A$4:A63)+1</f>
        <v>38</v>
      </c>
      <c r="B64" s="13" t="s">
        <v>215</v>
      </c>
      <c r="C64" s="21" t="s">
        <v>216</v>
      </c>
      <c r="D64" s="13" t="s">
        <v>16</v>
      </c>
      <c r="E64" s="24" t="s">
        <v>217</v>
      </c>
      <c r="F64" s="25" t="s">
        <v>218</v>
      </c>
      <c r="G64" s="15">
        <v>1</v>
      </c>
      <c r="H64" s="17" t="s">
        <v>19</v>
      </c>
      <c r="I64" s="17" t="s">
        <v>20</v>
      </c>
      <c r="J64" s="23" t="s">
        <v>21</v>
      </c>
      <c r="K64" s="13" t="s">
        <v>219</v>
      </c>
      <c r="L64" s="28"/>
      <c r="IO64" s="5"/>
      <c r="IP64" s="5"/>
    </row>
    <row r="65" s="3" customFormat="1" customHeight="1" spans="1:250">
      <c r="A65" s="15">
        <f>MAX($A$4:A64)+1</f>
        <v>39</v>
      </c>
      <c r="B65" s="13" t="s">
        <v>220</v>
      </c>
      <c r="C65" s="21" t="s">
        <v>221</v>
      </c>
      <c r="D65" s="13" t="s">
        <v>16</v>
      </c>
      <c r="E65" s="24" t="s">
        <v>217</v>
      </c>
      <c r="F65" s="14" t="s">
        <v>222</v>
      </c>
      <c r="G65" s="15">
        <v>1</v>
      </c>
      <c r="H65" s="17" t="s">
        <v>19</v>
      </c>
      <c r="I65" s="17" t="s">
        <v>20</v>
      </c>
      <c r="J65" s="23" t="s">
        <v>21</v>
      </c>
      <c r="K65" s="13" t="s">
        <v>223</v>
      </c>
      <c r="L65" s="28"/>
      <c r="IO65" s="5"/>
      <c r="IP65" s="5"/>
    </row>
    <row r="66" s="3" customFormat="1" customHeight="1" spans="1:250">
      <c r="A66" s="15">
        <f>MAX($A$4:A65)+1</f>
        <v>40</v>
      </c>
      <c r="B66" s="13" t="s">
        <v>224</v>
      </c>
      <c r="C66" s="21" t="s">
        <v>225</v>
      </c>
      <c r="D66" s="13" t="s">
        <v>16</v>
      </c>
      <c r="E66" s="24" t="s">
        <v>217</v>
      </c>
      <c r="F66" s="25" t="s">
        <v>226</v>
      </c>
      <c r="G66" s="15">
        <v>1</v>
      </c>
      <c r="H66" s="17" t="s">
        <v>19</v>
      </c>
      <c r="I66" s="17" t="s">
        <v>20</v>
      </c>
      <c r="J66" s="23" t="s">
        <v>21</v>
      </c>
      <c r="K66" s="13" t="s">
        <v>227</v>
      </c>
      <c r="L66" s="28"/>
      <c r="IO66" s="5"/>
      <c r="IP66" s="5"/>
    </row>
    <row r="67" s="1" customFormat="1" customHeight="1" spans="1:250">
      <c r="A67" s="30"/>
      <c r="B67" s="30"/>
      <c r="C67" s="30"/>
      <c r="E67" s="31"/>
      <c r="F67" s="32"/>
      <c r="G67" s="31"/>
      <c r="H67" s="31"/>
      <c r="I67" s="31"/>
      <c r="L67" s="35"/>
      <c r="IO67" s="5"/>
      <c r="IP67" s="5"/>
    </row>
    <row r="68" s="1" customFormat="1" customHeight="1" spans="1:250">
      <c r="A68" s="33" t="s">
        <v>228</v>
      </c>
      <c r="B68" s="33"/>
      <c r="C68" s="33"/>
      <c r="D68" s="33"/>
      <c r="E68" s="33"/>
      <c r="F68" s="33"/>
      <c r="G68" s="33"/>
      <c r="H68" s="33"/>
      <c r="I68" s="33"/>
      <c r="J68" s="33"/>
      <c r="K68" s="33"/>
      <c r="L68" s="33"/>
      <c r="IO68" s="5"/>
      <c r="IP68" s="5"/>
    </row>
    <row r="69" s="1" customFormat="1" customHeight="1" spans="1:250">
      <c r="A69" s="34">
        <v>46197</v>
      </c>
      <c r="B69" s="34"/>
      <c r="C69" s="34"/>
      <c r="D69" s="34"/>
      <c r="E69" s="34"/>
      <c r="F69" s="34"/>
      <c r="G69" s="34"/>
      <c r="H69" s="34"/>
      <c r="I69" s="34"/>
      <c r="J69" s="34"/>
      <c r="K69" s="34"/>
      <c r="L69" s="34"/>
      <c r="IO69" s="5"/>
      <c r="IP69" s="5"/>
    </row>
  </sheetData>
  <mergeCells count="128">
    <mergeCell ref="A1:L1"/>
    <mergeCell ref="A2:L2"/>
    <mergeCell ref="A67:C67"/>
    <mergeCell ref="A68:L68"/>
    <mergeCell ref="A69:L69"/>
    <mergeCell ref="A3:A4"/>
    <mergeCell ref="A6:A7"/>
    <mergeCell ref="A11:A12"/>
    <mergeCell ref="A14:A16"/>
    <mergeCell ref="A17:A19"/>
    <mergeCell ref="A27:A28"/>
    <mergeCell ref="A30:A31"/>
    <mergeCell ref="A32:A34"/>
    <mergeCell ref="A35:A38"/>
    <mergeCell ref="A39:A40"/>
    <mergeCell ref="A41:A42"/>
    <mergeCell ref="A43:A44"/>
    <mergeCell ref="A46:A47"/>
    <mergeCell ref="A50:A51"/>
    <mergeCell ref="A53:A55"/>
    <mergeCell ref="A56:A57"/>
    <mergeCell ref="A62:A63"/>
    <mergeCell ref="B3:B4"/>
    <mergeCell ref="C3:C4"/>
    <mergeCell ref="D3:D4"/>
    <mergeCell ref="D41:D42"/>
    <mergeCell ref="E3:E4"/>
    <mergeCell ref="E6:E7"/>
    <mergeCell ref="E11:E12"/>
    <mergeCell ref="E14:E16"/>
    <mergeCell ref="E17:E19"/>
    <mergeCell ref="E30:E31"/>
    <mergeCell ref="E32:E34"/>
    <mergeCell ref="E35:E38"/>
    <mergeCell ref="E39:E40"/>
    <mergeCell ref="E41:E42"/>
    <mergeCell ref="E43:E44"/>
    <mergeCell ref="E46:E47"/>
    <mergeCell ref="E50:E51"/>
    <mergeCell ref="E53:E55"/>
    <mergeCell ref="E56:E57"/>
    <mergeCell ref="E62:E63"/>
    <mergeCell ref="F3:F4"/>
    <mergeCell ref="F6:F7"/>
    <mergeCell ref="F11:F12"/>
    <mergeCell ref="F14:F16"/>
    <mergeCell ref="F17:F19"/>
    <mergeCell ref="F27:F28"/>
    <mergeCell ref="F30:F31"/>
    <mergeCell ref="F32:F34"/>
    <mergeCell ref="F35:F38"/>
    <mergeCell ref="F39:F40"/>
    <mergeCell ref="F41:F42"/>
    <mergeCell ref="F43:F44"/>
    <mergeCell ref="F46:F47"/>
    <mergeCell ref="F50:F51"/>
    <mergeCell ref="F53:F55"/>
    <mergeCell ref="F56:F57"/>
    <mergeCell ref="F62:F63"/>
    <mergeCell ref="G3:G4"/>
    <mergeCell ref="G6:G7"/>
    <mergeCell ref="G11:G12"/>
    <mergeCell ref="G14:G16"/>
    <mergeCell ref="G17:G19"/>
    <mergeCell ref="G27:G28"/>
    <mergeCell ref="G30:G31"/>
    <mergeCell ref="G32:G34"/>
    <mergeCell ref="G35:G38"/>
    <mergeCell ref="G39:G40"/>
    <mergeCell ref="G41:G42"/>
    <mergeCell ref="G43:G44"/>
    <mergeCell ref="G46:G47"/>
    <mergeCell ref="G50:G51"/>
    <mergeCell ref="G53:G55"/>
    <mergeCell ref="G56:G57"/>
    <mergeCell ref="G62:G63"/>
    <mergeCell ref="H3:H4"/>
    <mergeCell ref="H6:H7"/>
    <mergeCell ref="H11:H12"/>
    <mergeCell ref="H14:H16"/>
    <mergeCell ref="H17:H19"/>
    <mergeCell ref="H27:H28"/>
    <mergeCell ref="H30:H31"/>
    <mergeCell ref="H32:H34"/>
    <mergeCell ref="H35:H38"/>
    <mergeCell ref="H39:H40"/>
    <mergeCell ref="H41:H42"/>
    <mergeCell ref="H43:H44"/>
    <mergeCell ref="H46:H47"/>
    <mergeCell ref="H50:H51"/>
    <mergeCell ref="H53:H55"/>
    <mergeCell ref="H56:H57"/>
    <mergeCell ref="H62:H63"/>
    <mergeCell ref="I3:I4"/>
    <mergeCell ref="I6:I7"/>
    <mergeCell ref="I11:I12"/>
    <mergeCell ref="I14:I16"/>
    <mergeCell ref="I17:I19"/>
    <mergeCell ref="I27:I28"/>
    <mergeCell ref="I30:I31"/>
    <mergeCell ref="I32:I34"/>
    <mergeCell ref="I35:I38"/>
    <mergeCell ref="I39:I40"/>
    <mergeCell ref="I41:I42"/>
    <mergeCell ref="I43:I44"/>
    <mergeCell ref="I46:I47"/>
    <mergeCell ref="I50:I51"/>
    <mergeCell ref="I53:I55"/>
    <mergeCell ref="I56:I57"/>
    <mergeCell ref="I62:I63"/>
    <mergeCell ref="J3:J4"/>
    <mergeCell ref="J6:J7"/>
    <mergeCell ref="J11:J12"/>
    <mergeCell ref="J14:J16"/>
    <mergeCell ref="J17:J19"/>
    <mergeCell ref="J27:J28"/>
    <mergeCell ref="J32:J34"/>
    <mergeCell ref="J35:J38"/>
    <mergeCell ref="J39:J40"/>
    <mergeCell ref="J41:J42"/>
    <mergeCell ref="J43:J44"/>
    <mergeCell ref="J46:J47"/>
    <mergeCell ref="J50:J51"/>
    <mergeCell ref="J53:J55"/>
    <mergeCell ref="J56:J57"/>
    <mergeCell ref="K3:K4"/>
    <mergeCell ref="K11:K12"/>
    <mergeCell ref="L3:L4"/>
  </mergeCells>
  <pageMargins left="0.751388888888889" right="0.751388888888889" top="0.747916666666667" bottom="0.708333333333333" header="0.5" footer="0.5"/>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正确公示表 (信息发布)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2026-06-23T07:46:00Z</dcterms:created>
  <dcterms:modified xsi:type="dcterms:W3CDTF">2026-06-24T02:12:21Z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