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正确公示结果 (信息发布)" sheetId="1" r:id="rId1"/>
  </sheets>
  <calcPr calcId="144525"/>
</workbook>
</file>

<file path=xl/sharedStrings.xml><?xml version="1.0" encoding="utf-8"?>
<sst xmlns="http://schemas.openxmlformats.org/spreadsheetml/2006/main" count="106" uniqueCount="73">
  <si>
    <t>2026年清城区广清纺织园申请住房租赁补贴家庭情况公示结果（第一批）</t>
  </si>
  <si>
    <t xml:space="preserve">    2026年第一季度，我中心共受理清城区广清纺织园本批次外来务工人员住房租赁补贴申请7户（14人）。根据《关于公布广清纺织园外来务工人员及新就业无房职工发放住房租赁补贴条件的通告》的规定，经核查，该批次申请符合“申请人及与其共同居住的父母、配偶、子女等在申请人的工作地无任何形式的自有住房、建房用地、企业提供的过渡性住房、政府的主管公房，或者自有住房人均建筑面积低于15平方米等条件”。目前公示期已满，我中心将按规定对符合条件对象发放住房租赁补贴。</t>
  </si>
  <si>
    <t>序号</t>
  </si>
  <si>
    <t>姓名</t>
  </si>
  <si>
    <t>身份证号</t>
  </si>
  <si>
    <t>与申请
人关系</t>
  </si>
  <si>
    <t>企业名称</t>
  </si>
  <si>
    <t>家庭住址</t>
  </si>
  <si>
    <t>保障人口</t>
  </si>
  <si>
    <t>家庭性质</t>
  </si>
  <si>
    <t>所属街、镇</t>
  </si>
  <si>
    <t>保障方式</t>
  </si>
  <si>
    <t>联系电话</t>
  </si>
  <si>
    <t>备注</t>
  </si>
  <si>
    <t>陶*森</t>
  </si>
  <si>
    <t>41142119********36</t>
  </si>
  <si>
    <t>申请人</t>
  </si>
  <si>
    <t>广东丽彦妆智造生物科技有限公司</t>
  </si>
  <si>
    <t>清远市清城区石角镇田心雷南村</t>
  </si>
  <si>
    <t>外来务工人员</t>
  </si>
  <si>
    <t>石角镇</t>
  </si>
  <si>
    <t>租赁补贴</t>
  </si>
  <si>
    <t>1519****601</t>
  </si>
  <si>
    <t>卓*华</t>
  </si>
  <si>
    <t>44158119********6X</t>
  </si>
  <si>
    <t>配偶</t>
  </si>
  <si>
    <t>1581****527</t>
  </si>
  <si>
    <t>陶*城</t>
  </si>
  <si>
    <t>41142120********34</t>
  </si>
  <si>
    <t>子女</t>
  </si>
  <si>
    <t>陶*环</t>
  </si>
  <si>
    <t>41232319********90</t>
  </si>
  <si>
    <t>父子</t>
  </si>
  <si>
    <t>1883****363</t>
  </si>
  <si>
    <t>黎*娜</t>
  </si>
  <si>
    <t>50010220********02</t>
  </si>
  <si>
    <t>清远市清城区石角镇北部万科城五期</t>
  </si>
  <si>
    <t>1660****807</t>
  </si>
  <si>
    <t>黎*</t>
  </si>
  <si>
    <t>51230119********90</t>
  </si>
  <si>
    <t>父母</t>
  </si>
  <si>
    <t>1760****215</t>
  </si>
  <si>
    <t>安*红</t>
  </si>
  <si>
    <t>51232319********25</t>
  </si>
  <si>
    <t>1660****853</t>
  </si>
  <si>
    <t>陈*霞</t>
  </si>
  <si>
    <t>33032619********49</t>
  </si>
  <si>
    <t>清远峰灿五金制造有限公司</t>
  </si>
  <si>
    <t>清远市清城区石角镇循环经济产业园A区</t>
  </si>
  <si>
    <t>1802****547</t>
  </si>
  <si>
    <t>张*泼</t>
  </si>
  <si>
    <t>33032619********10</t>
  </si>
  <si>
    <t>1802****755</t>
  </si>
  <si>
    <t>梁*凤</t>
  </si>
  <si>
    <t>44068219********44</t>
  </si>
  <si>
    <t>1367****755</t>
  </si>
  <si>
    <t>郭*其</t>
  </si>
  <si>
    <t>44068219********3X</t>
  </si>
  <si>
    <t>1370****448</t>
  </si>
  <si>
    <t>杜*辉</t>
  </si>
  <si>
    <t>41282819********17</t>
  </si>
  <si>
    <t>戴世智能(广东)服饰有限公司</t>
  </si>
  <si>
    <t>清远市清城区石角镇塘头社区十二晚村</t>
  </si>
  <si>
    <t>1581****988</t>
  </si>
  <si>
    <t>张*强</t>
  </si>
  <si>
    <t>43012419********78</t>
  </si>
  <si>
    <t>广东省安信智能服饰有限公司</t>
  </si>
  <si>
    <t>清远市清城区石角镇新基村委会夫一村</t>
  </si>
  <si>
    <t>1538****727</t>
  </si>
  <si>
    <t>薛*成</t>
  </si>
  <si>
    <t>35062519********32</t>
  </si>
  <si>
    <t>1885****888</t>
  </si>
  <si>
    <t>清远市清城区住房保障中心</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</si>
</sst>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font>
    <font>
      <b/>
      <sz val="12"/>
      <name val="宋体"/>
      <charset val="134"/>
    </font>
    <font>
      <sz val="12"/>
      <name val="宋体"/>
      <charset val="134"/>
    </font>
    <font>
      <b/>
      <sz val="24"/>
      <name val="黑体"/>
      <charset val="134"/>
    </font>
    <font>
      <sz val="16"/>
      <name val="宋体"/>
      <charset val="134"/>
    </font>
    <font>
      <b/>
      <sz val="11"/>
      <name val="宋体"/>
      <charset val="134"/>
    </font>
    <font>
      <sz val="14"/>
      <name val="宋体"/>
      <charset val="134"/>
    </font>
    <font>
      <sz val="9"/>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2"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7" applyNumberFormat="0" applyFont="0" applyAlignment="0" applyProtection="0">
      <alignment vertical="center"/>
    </xf>
    <xf numFmtId="0" fontId="10" fillId="19"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0" fillId="5" borderId="0" applyNumberFormat="0" applyBorder="0" applyAlignment="0" applyProtection="0">
      <alignment vertical="center"/>
    </xf>
    <xf numFmtId="0" fontId="19" fillId="0" borderId="9" applyNumberFormat="0" applyFill="0" applyAlignment="0" applyProtection="0">
      <alignment vertical="center"/>
    </xf>
    <xf numFmtId="0" fontId="10" fillId="4" borderId="0" applyNumberFormat="0" applyBorder="0" applyAlignment="0" applyProtection="0">
      <alignment vertical="center"/>
    </xf>
    <xf numFmtId="0" fontId="14" fillId="11" borderId="6" applyNumberFormat="0" applyAlignment="0" applyProtection="0">
      <alignment vertical="center"/>
    </xf>
    <xf numFmtId="0" fontId="24" fillId="11" borderId="5" applyNumberFormat="0" applyAlignment="0" applyProtection="0">
      <alignment vertical="center"/>
    </xf>
    <xf numFmtId="0" fontId="25" fillId="23" borderId="10" applyNumberFormat="0" applyAlignment="0" applyProtection="0">
      <alignment vertical="center"/>
    </xf>
    <xf numFmtId="0" fontId="9" fillId="3" borderId="0" applyNumberFormat="0" applyBorder="0" applyAlignment="0" applyProtection="0">
      <alignment vertical="center"/>
    </xf>
    <xf numFmtId="0" fontId="10" fillId="20" borderId="0" applyNumberFormat="0" applyBorder="0" applyAlignment="0" applyProtection="0">
      <alignment vertical="center"/>
    </xf>
    <xf numFmtId="0" fontId="26" fillId="0" borderId="11" applyNumberFormat="0" applyFill="0" applyAlignment="0" applyProtection="0">
      <alignment vertical="center"/>
    </xf>
    <xf numFmtId="0" fontId="3" fillId="0" borderId="0"/>
    <xf numFmtId="0" fontId="27" fillId="0" borderId="12" applyNumberFormat="0" applyFill="0" applyAlignment="0" applyProtection="0">
      <alignment vertical="center"/>
    </xf>
    <xf numFmtId="0" fontId="11" fillId="7" borderId="0" applyNumberFormat="0" applyBorder="0" applyAlignment="0" applyProtection="0">
      <alignment vertical="center"/>
    </xf>
    <xf numFmtId="0" fontId="23" fillId="21" borderId="0" applyNumberFormat="0" applyBorder="0" applyAlignment="0" applyProtection="0">
      <alignment vertical="center"/>
    </xf>
    <xf numFmtId="0" fontId="9" fillId="24" borderId="0" applyNumberFormat="0" applyBorder="0" applyAlignment="0" applyProtection="0">
      <alignment vertical="center"/>
    </xf>
    <xf numFmtId="0" fontId="10" fillId="22"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9" borderId="0" applyNumberFormat="0" applyBorder="0" applyAlignment="0" applyProtection="0">
      <alignment vertical="center"/>
    </xf>
    <xf numFmtId="0" fontId="10" fillId="25" borderId="0" applyNumberFormat="0" applyBorder="0" applyAlignment="0" applyProtection="0">
      <alignment vertical="center"/>
    </xf>
    <xf numFmtId="0" fontId="10" fillId="28" borderId="0" applyNumberFormat="0" applyBorder="0" applyAlignment="0" applyProtection="0">
      <alignment vertical="center"/>
    </xf>
    <xf numFmtId="0" fontId="9" fillId="2" borderId="0" applyNumberFormat="0" applyBorder="0" applyAlignment="0" applyProtection="0">
      <alignment vertical="center"/>
    </xf>
    <xf numFmtId="0" fontId="9" fillId="31" borderId="0" applyNumberFormat="0" applyBorder="0" applyAlignment="0" applyProtection="0">
      <alignment vertical="center"/>
    </xf>
    <xf numFmtId="0" fontId="10" fillId="17" borderId="0" applyNumberFormat="0" applyBorder="0" applyAlignment="0" applyProtection="0">
      <alignment vertical="center"/>
    </xf>
    <xf numFmtId="0" fontId="9" fillId="15" borderId="0" applyNumberFormat="0" applyBorder="0" applyAlignment="0" applyProtection="0">
      <alignment vertical="center"/>
    </xf>
    <xf numFmtId="0" fontId="10" fillId="32" borderId="0" applyNumberFormat="0" applyBorder="0" applyAlignment="0" applyProtection="0">
      <alignment vertical="center"/>
    </xf>
    <xf numFmtId="0" fontId="10" fillId="30" borderId="0" applyNumberFormat="0" applyBorder="0" applyAlignment="0" applyProtection="0">
      <alignment vertical="center"/>
    </xf>
    <xf numFmtId="0" fontId="9" fillId="13" borderId="0" applyNumberFormat="0" applyBorder="0" applyAlignment="0" applyProtection="0">
      <alignment vertical="center"/>
    </xf>
    <xf numFmtId="0" fontId="10" fillId="9" borderId="0" applyNumberFormat="0" applyBorder="0" applyAlignment="0" applyProtection="0">
      <alignment vertical="center"/>
    </xf>
    <xf numFmtId="0" fontId="3" fillId="0" borderId="0"/>
    <xf numFmtId="0" fontId="3" fillId="0" borderId="0">
      <alignment vertical="center"/>
    </xf>
  </cellStyleXfs>
  <cellXfs count="3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2" xfId="5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5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4" xfId="51" applyFont="1" applyFill="1" applyBorder="1" applyAlignment="1">
      <alignment horizontal="center" vertical="center" wrapText="1"/>
    </xf>
    <xf numFmtId="0" fontId="1" fillId="0" borderId="1" xfId="3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NumberFormat="1" applyFont="1" applyFill="1" applyBorder="1" applyAlignment="1">
      <alignment horizontal="center" vertical="center" wrapText="1"/>
    </xf>
    <xf numFmtId="0" fontId="1" fillId="0" borderId="0" xfId="51" applyFont="1" applyFill="1" applyBorder="1" applyAlignment="1">
      <alignment horizontal="center" vertical="center" wrapText="1"/>
    </xf>
    <xf numFmtId="0" fontId="7" fillId="0" borderId="0" xfId="0" applyNumberFormat="1" applyFont="1" applyFill="1" applyAlignment="1">
      <alignment horizontal="center" vertical="center"/>
    </xf>
    <xf numFmtId="0" fontId="7" fillId="0" borderId="0" xfId="51" applyFont="1" applyFill="1" applyBorder="1" applyAlignment="1">
      <alignment horizontal="right" vertical="center"/>
    </xf>
    <xf numFmtId="31" fontId="7" fillId="0" borderId="0" xfId="51" applyNumberFormat="1" applyFont="1" applyFill="1" applyBorder="1" applyAlignment="1">
      <alignment horizontal="right"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8" fillId="0" borderId="1" xfId="0" applyFont="1" applyFill="1" applyBorder="1" applyAlignment="1">
      <alignment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8" fillId="0" borderId="0" xfId="0" applyFont="1" applyFill="1" applyBorder="1" applyAlignment="1">
      <alignment vertical="center" wrapText="1"/>
    </xf>
    <xf numFmtId="0" fontId="7" fillId="0" borderId="0"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2"/>
  <sheetViews>
    <sheetView tabSelected="1" workbookViewId="0">
      <selection activeCell="E9" sqref="E9:E11"/>
    </sheetView>
  </sheetViews>
  <sheetFormatPr defaultColWidth="10" defaultRowHeight="24.75" customHeight="1"/>
  <cols>
    <col min="1" max="1" width="4.37962962962963" style="1" customWidth="1"/>
    <col min="2" max="2" width="7.37962962962963" style="1" customWidth="1"/>
    <col min="3" max="3" width="20.3796296296296" style="1" customWidth="1"/>
    <col min="4" max="4" width="9.25" style="1" customWidth="1"/>
    <col min="5" max="5" width="27.8796296296296" style="1" customWidth="1"/>
    <col min="6" max="6" width="41.8796296296296" style="1" customWidth="1"/>
    <col min="7" max="7" width="6.5" style="1" customWidth="1"/>
    <col min="8" max="8" width="15.5555555555556" style="4" customWidth="1"/>
    <col min="9" max="9" width="11.3333333333333" style="1" customWidth="1"/>
    <col min="10" max="10" width="10.1111111111111" style="1" customWidth="1"/>
    <col min="11" max="11" width="12.8888888888889" style="1" customWidth="1"/>
    <col min="12" max="12" width="5.88888888888889" style="1" customWidth="1"/>
    <col min="13" max="13" width="20.8888888888889" style="1" customWidth="1"/>
    <col min="14" max="247" width="13.8888888888889" style="1"/>
    <col min="248" max="248" width="10" style="1"/>
    <col min="249" max="250" width="10" style="5"/>
    <col min="251" max="16381" width="10" style="1"/>
  </cols>
  <sheetData>
    <row r="1" s="1" customFormat="1" ht="37" customHeight="1" spans="1:250">
      <c r="A1" s="6" t="s">
        <v>0</v>
      </c>
      <c r="B1" s="6"/>
      <c r="C1" s="6"/>
      <c r="D1" s="6"/>
      <c r="E1" s="6"/>
      <c r="F1" s="6"/>
      <c r="G1" s="6"/>
      <c r="H1" s="7"/>
      <c r="I1" s="6"/>
      <c r="J1" s="6"/>
      <c r="K1" s="6"/>
      <c r="L1" s="6"/>
      <c r="IO1" s="5"/>
      <c r="IP1" s="5"/>
    </row>
    <row r="2" s="1" customFormat="1" ht="112" customHeight="1" spans="1:250">
      <c r="A2" s="8" t="s">
        <v>1</v>
      </c>
      <c r="B2" s="8"/>
      <c r="C2" s="8"/>
      <c r="D2" s="8"/>
      <c r="E2" s="8"/>
      <c r="F2" s="8"/>
      <c r="G2" s="9"/>
      <c r="H2" s="8"/>
      <c r="I2" s="8"/>
      <c r="J2" s="8"/>
      <c r="K2" s="8"/>
      <c r="L2" s="8"/>
      <c r="IO2" s="5"/>
      <c r="IP2" s="5"/>
    </row>
    <row r="3" s="2" customFormat="1" ht="24" customHeight="1" spans="1:255">
      <c r="A3" s="10" t="s">
        <v>2</v>
      </c>
      <c r="B3" s="10" t="s">
        <v>3</v>
      </c>
      <c r="C3" s="11" t="s">
        <v>4</v>
      </c>
      <c r="D3" s="10" t="s">
        <v>5</v>
      </c>
      <c r="E3" s="10" t="s">
        <v>6</v>
      </c>
      <c r="F3" s="10" t="s">
        <v>7</v>
      </c>
      <c r="G3" s="10" t="s">
        <v>8</v>
      </c>
      <c r="H3" s="10" t="s">
        <v>9</v>
      </c>
      <c r="I3" s="10" t="s">
        <v>10</v>
      </c>
      <c r="J3" s="29" t="s">
        <v>11</v>
      </c>
      <c r="K3" s="10" t="s">
        <v>12</v>
      </c>
      <c r="L3" s="29" t="s">
        <v>13</v>
      </c>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Q3" s="30"/>
      <c r="IR3" s="30"/>
      <c r="IS3" s="30"/>
      <c r="IT3" s="30"/>
      <c r="IU3" s="30"/>
    </row>
    <row r="4" s="2" customFormat="1" ht="18.95" customHeight="1" spans="1:255">
      <c r="A4" s="10"/>
      <c r="B4" s="10"/>
      <c r="C4" s="11"/>
      <c r="D4" s="10"/>
      <c r="E4" s="10"/>
      <c r="F4" s="10"/>
      <c r="G4" s="10"/>
      <c r="H4" s="10"/>
      <c r="I4" s="10"/>
      <c r="J4" s="29"/>
      <c r="K4" s="10"/>
      <c r="L4" s="29"/>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Q4" s="30"/>
      <c r="IR4" s="30"/>
      <c r="IS4" s="30"/>
      <c r="IT4" s="30"/>
      <c r="IU4" s="30"/>
    </row>
    <row r="5" s="3" customFormat="1" customHeight="1" spans="1:250">
      <c r="A5" s="12">
        <f>MAX($A$4:A4)+1</f>
        <v>1</v>
      </c>
      <c r="B5" s="13" t="s">
        <v>14</v>
      </c>
      <c r="C5" s="14" t="s">
        <v>15</v>
      </c>
      <c r="D5" s="13" t="s">
        <v>16</v>
      </c>
      <c r="E5" s="12" t="s">
        <v>17</v>
      </c>
      <c r="F5" s="15" t="s">
        <v>18</v>
      </c>
      <c r="G5" s="12">
        <v>4</v>
      </c>
      <c r="H5" s="12" t="s">
        <v>19</v>
      </c>
      <c r="I5" s="12" t="s">
        <v>20</v>
      </c>
      <c r="J5" s="31" t="s">
        <v>21</v>
      </c>
      <c r="K5" s="13" t="s">
        <v>22</v>
      </c>
      <c r="L5" s="32"/>
      <c r="IO5" s="5"/>
      <c r="IP5" s="5"/>
    </row>
    <row r="6" s="3" customFormat="1" customHeight="1" spans="1:250">
      <c r="A6" s="16"/>
      <c r="B6" s="13" t="s">
        <v>23</v>
      </c>
      <c r="C6" s="14" t="s">
        <v>24</v>
      </c>
      <c r="D6" s="13" t="s">
        <v>25</v>
      </c>
      <c r="E6" s="16"/>
      <c r="F6" s="17"/>
      <c r="G6" s="16"/>
      <c r="H6" s="16"/>
      <c r="I6" s="16"/>
      <c r="J6" s="33"/>
      <c r="K6" s="13" t="s">
        <v>26</v>
      </c>
      <c r="L6" s="32"/>
      <c r="IO6" s="5"/>
      <c r="IP6" s="5"/>
    </row>
    <row r="7" s="3" customFormat="1" customHeight="1" spans="1:250">
      <c r="A7" s="16"/>
      <c r="B7" s="13" t="s">
        <v>27</v>
      </c>
      <c r="C7" s="14" t="s">
        <v>28</v>
      </c>
      <c r="D7" s="13" t="s">
        <v>29</v>
      </c>
      <c r="E7" s="16"/>
      <c r="F7" s="17"/>
      <c r="G7" s="16"/>
      <c r="H7" s="16"/>
      <c r="I7" s="16"/>
      <c r="J7" s="33"/>
      <c r="K7" s="13" t="s">
        <v>26</v>
      </c>
      <c r="L7" s="32"/>
      <c r="IO7" s="5"/>
      <c r="IP7" s="5"/>
    </row>
    <row r="8" s="3" customFormat="1" customHeight="1" spans="1:250">
      <c r="A8" s="18"/>
      <c r="B8" s="13" t="s">
        <v>30</v>
      </c>
      <c r="C8" s="14" t="s">
        <v>31</v>
      </c>
      <c r="D8" s="13" t="s">
        <v>32</v>
      </c>
      <c r="E8" s="18"/>
      <c r="F8" s="19"/>
      <c r="G8" s="18"/>
      <c r="H8" s="18"/>
      <c r="I8" s="18"/>
      <c r="J8" s="34"/>
      <c r="K8" s="13" t="s">
        <v>33</v>
      </c>
      <c r="L8" s="32"/>
      <c r="IO8" s="5"/>
      <c r="IP8" s="5"/>
    </row>
    <row r="9" s="3" customFormat="1" customHeight="1" spans="1:250">
      <c r="A9" s="16">
        <f>MAX($A$4:A8)+1</f>
        <v>2</v>
      </c>
      <c r="B9" s="13" t="s">
        <v>34</v>
      </c>
      <c r="C9" s="14" t="s">
        <v>35</v>
      </c>
      <c r="D9" s="13" t="s">
        <v>16</v>
      </c>
      <c r="E9" s="12" t="s">
        <v>17</v>
      </c>
      <c r="F9" s="15" t="s">
        <v>36</v>
      </c>
      <c r="G9" s="12">
        <v>3</v>
      </c>
      <c r="H9" s="12" t="s">
        <v>19</v>
      </c>
      <c r="I9" s="12" t="s">
        <v>20</v>
      </c>
      <c r="J9" s="31" t="s">
        <v>21</v>
      </c>
      <c r="K9" s="13" t="s">
        <v>37</v>
      </c>
      <c r="L9" s="32"/>
      <c r="IO9" s="5"/>
      <c r="IP9" s="5"/>
    </row>
    <row r="10" s="3" customFormat="1" ht="30" customHeight="1" spans="1:250">
      <c r="A10" s="16"/>
      <c r="B10" s="13" t="s">
        <v>38</v>
      </c>
      <c r="C10" s="14" t="s">
        <v>39</v>
      </c>
      <c r="D10" s="13" t="s">
        <v>40</v>
      </c>
      <c r="E10" s="16"/>
      <c r="F10" s="17"/>
      <c r="G10" s="16"/>
      <c r="H10" s="16"/>
      <c r="I10" s="16"/>
      <c r="J10" s="33"/>
      <c r="K10" s="13" t="s">
        <v>41</v>
      </c>
      <c r="L10" s="32"/>
      <c r="IO10" s="5"/>
      <c r="IP10" s="5"/>
    </row>
    <row r="11" s="3" customFormat="1" ht="30" customHeight="1" spans="1:250">
      <c r="A11" s="18"/>
      <c r="B11" s="13" t="s">
        <v>42</v>
      </c>
      <c r="C11" s="13" t="s">
        <v>43</v>
      </c>
      <c r="D11" s="13" t="s">
        <v>29</v>
      </c>
      <c r="E11" s="18"/>
      <c r="F11" s="19"/>
      <c r="G11" s="18"/>
      <c r="H11" s="18"/>
      <c r="I11" s="18"/>
      <c r="J11" s="34"/>
      <c r="K11" s="13" t="s">
        <v>44</v>
      </c>
      <c r="L11" s="32"/>
      <c r="IO11" s="5"/>
      <c r="IP11" s="5"/>
    </row>
    <row r="12" s="3" customFormat="1" customHeight="1" spans="1:250">
      <c r="A12" s="16">
        <f>MAX($A$4:A11)+1</f>
        <v>3</v>
      </c>
      <c r="B12" s="13" t="s">
        <v>45</v>
      </c>
      <c r="C12" s="13" t="s">
        <v>46</v>
      </c>
      <c r="D12" s="13" t="s">
        <v>16</v>
      </c>
      <c r="E12" s="12" t="s">
        <v>47</v>
      </c>
      <c r="F12" s="15" t="s">
        <v>48</v>
      </c>
      <c r="G12" s="12">
        <v>2</v>
      </c>
      <c r="H12" s="12" t="s">
        <v>19</v>
      </c>
      <c r="I12" s="12" t="s">
        <v>20</v>
      </c>
      <c r="J12" s="31" t="s">
        <v>21</v>
      </c>
      <c r="K12" s="13" t="s">
        <v>49</v>
      </c>
      <c r="L12" s="32"/>
      <c r="IO12" s="5"/>
      <c r="IP12" s="5"/>
    </row>
    <row r="13" s="3" customFormat="1" customHeight="1" spans="1:250">
      <c r="A13" s="18"/>
      <c r="B13" s="13" t="s">
        <v>50</v>
      </c>
      <c r="C13" s="13" t="s">
        <v>51</v>
      </c>
      <c r="D13" s="13" t="s">
        <v>25</v>
      </c>
      <c r="E13" s="18"/>
      <c r="F13" s="19"/>
      <c r="G13" s="18"/>
      <c r="H13" s="18"/>
      <c r="I13" s="18"/>
      <c r="J13" s="34"/>
      <c r="K13" s="13" t="s">
        <v>52</v>
      </c>
      <c r="L13" s="32"/>
      <c r="IO13" s="5"/>
      <c r="IP13" s="5"/>
    </row>
    <row r="14" s="3" customFormat="1" ht="30" customHeight="1" spans="1:250">
      <c r="A14" s="16">
        <f>MAX($A$4:A13)+1</f>
        <v>4</v>
      </c>
      <c r="B14" s="13" t="s">
        <v>53</v>
      </c>
      <c r="C14" s="13" t="s">
        <v>54</v>
      </c>
      <c r="D14" s="13" t="s">
        <v>16</v>
      </c>
      <c r="E14" s="12" t="s">
        <v>47</v>
      </c>
      <c r="F14" s="15" t="s">
        <v>48</v>
      </c>
      <c r="G14" s="12">
        <v>2</v>
      </c>
      <c r="H14" s="12" t="s">
        <v>19</v>
      </c>
      <c r="I14" s="12" t="s">
        <v>20</v>
      </c>
      <c r="J14" s="31" t="s">
        <v>21</v>
      </c>
      <c r="K14" s="13" t="s">
        <v>55</v>
      </c>
      <c r="L14" s="32"/>
      <c r="IO14" s="5"/>
      <c r="IP14" s="5"/>
    </row>
    <row r="15" s="3" customFormat="1" ht="30" customHeight="1" spans="1:250">
      <c r="A15" s="18"/>
      <c r="B15" s="13" t="s">
        <v>56</v>
      </c>
      <c r="C15" s="13" t="s">
        <v>57</v>
      </c>
      <c r="D15" s="13" t="s">
        <v>25</v>
      </c>
      <c r="E15" s="18"/>
      <c r="F15" s="19"/>
      <c r="G15" s="18"/>
      <c r="H15" s="18"/>
      <c r="I15" s="18"/>
      <c r="J15" s="34"/>
      <c r="K15" s="13" t="s">
        <v>58</v>
      </c>
      <c r="L15" s="32"/>
      <c r="IO15" s="5"/>
      <c r="IP15" s="5"/>
    </row>
    <row r="16" s="3" customFormat="1" ht="30" customHeight="1" spans="1:250">
      <c r="A16" s="18">
        <f>MAX($A$4:A15)+1</f>
        <v>5</v>
      </c>
      <c r="B16" s="13" t="s">
        <v>59</v>
      </c>
      <c r="C16" s="13" t="s">
        <v>60</v>
      </c>
      <c r="D16" s="13" t="s">
        <v>16</v>
      </c>
      <c r="E16" s="18" t="s">
        <v>61</v>
      </c>
      <c r="F16" s="20" t="s">
        <v>62</v>
      </c>
      <c r="G16" s="18">
        <v>1</v>
      </c>
      <c r="H16" s="18" t="s">
        <v>19</v>
      </c>
      <c r="I16" s="18" t="s">
        <v>20</v>
      </c>
      <c r="J16" s="34" t="s">
        <v>21</v>
      </c>
      <c r="K16" s="13" t="s">
        <v>63</v>
      </c>
      <c r="L16" s="32"/>
      <c r="IO16" s="5"/>
      <c r="IP16" s="5"/>
    </row>
    <row r="17" s="3" customFormat="1" customHeight="1" spans="1:250">
      <c r="A17" s="21">
        <f>MAX($A$4:A16)+1</f>
        <v>6</v>
      </c>
      <c r="B17" s="13" t="s">
        <v>64</v>
      </c>
      <c r="C17" s="13" t="s">
        <v>65</v>
      </c>
      <c r="D17" s="13" t="s">
        <v>16</v>
      </c>
      <c r="E17" s="18" t="s">
        <v>66</v>
      </c>
      <c r="F17" s="20" t="s">
        <v>67</v>
      </c>
      <c r="G17" s="18">
        <v>1</v>
      </c>
      <c r="H17" s="18" t="s">
        <v>19</v>
      </c>
      <c r="I17" s="18" t="s">
        <v>20</v>
      </c>
      <c r="J17" s="34" t="s">
        <v>21</v>
      </c>
      <c r="K17" s="13" t="s">
        <v>68</v>
      </c>
      <c r="L17" s="32"/>
      <c r="IO17" s="5"/>
      <c r="IP17" s="5"/>
    </row>
    <row r="18" s="3" customFormat="1" customHeight="1" spans="1:250">
      <c r="A18" s="21">
        <f>MAX($A$4:A17)+1</f>
        <v>7</v>
      </c>
      <c r="B18" s="13" t="s">
        <v>69</v>
      </c>
      <c r="C18" s="13" t="s">
        <v>70</v>
      </c>
      <c r="D18" s="13" t="s">
        <v>16</v>
      </c>
      <c r="E18" s="18" t="s">
        <v>66</v>
      </c>
      <c r="F18" s="20" t="s">
        <v>62</v>
      </c>
      <c r="G18" s="18">
        <v>1</v>
      </c>
      <c r="H18" s="18" t="s">
        <v>19</v>
      </c>
      <c r="I18" s="18" t="s">
        <v>20</v>
      </c>
      <c r="J18" s="34" t="s">
        <v>21</v>
      </c>
      <c r="K18" s="13" t="s">
        <v>71</v>
      </c>
      <c r="L18" s="32"/>
      <c r="IO18" s="5"/>
      <c r="IP18" s="5"/>
    </row>
    <row r="19" s="3" customFormat="1" ht="30" customHeight="1" spans="1:250">
      <c r="A19" s="22"/>
      <c r="C19" s="23"/>
      <c r="D19" s="1"/>
      <c r="E19" s="24"/>
      <c r="F19" s="25"/>
      <c r="G19" s="24"/>
      <c r="H19" s="24"/>
      <c r="I19" s="24"/>
      <c r="J19" s="1"/>
      <c r="K19" s="1"/>
      <c r="L19" s="35"/>
      <c r="IO19" s="5"/>
      <c r="IP19" s="5"/>
    </row>
    <row r="20" s="1" customFormat="1" customHeight="1" spans="1:250">
      <c r="A20" s="26"/>
      <c r="B20" s="26"/>
      <c r="C20" s="26"/>
      <c r="E20" s="24"/>
      <c r="F20" s="25"/>
      <c r="G20" s="24"/>
      <c r="H20" s="24"/>
      <c r="I20" s="24"/>
      <c r="L20" s="36"/>
      <c r="IO20" s="5"/>
      <c r="IP20" s="5"/>
    </row>
    <row r="21" s="1" customFormat="1" customHeight="1" spans="1:250">
      <c r="A21" s="27" t="s">
        <v>72</v>
      </c>
      <c r="B21" s="27"/>
      <c r="C21" s="27"/>
      <c r="D21" s="27"/>
      <c r="E21" s="27"/>
      <c r="F21" s="27"/>
      <c r="G21" s="27"/>
      <c r="H21" s="27"/>
      <c r="I21" s="27"/>
      <c r="J21" s="27"/>
      <c r="K21" s="27"/>
      <c r="L21" s="27"/>
      <c r="IO21" s="5"/>
      <c r="IP21" s="5"/>
    </row>
    <row r="22" s="1" customFormat="1" customHeight="1" spans="1:250">
      <c r="A22" s="28">
        <v>46125</v>
      </c>
      <c r="B22" s="28"/>
      <c r="C22" s="28"/>
      <c r="D22" s="28"/>
      <c r="E22" s="28"/>
      <c r="F22" s="28"/>
      <c r="G22" s="28"/>
      <c r="H22" s="28"/>
      <c r="I22" s="28"/>
      <c r="J22" s="28"/>
      <c r="K22" s="28"/>
      <c r="L22" s="28"/>
      <c r="IO22" s="5"/>
      <c r="IP22" s="5"/>
    </row>
  </sheetData>
  <mergeCells count="45">
    <mergeCell ref="A1:L1"/>
    <mergeCell ref="A2:L2"/>
    <mergeCell ref="A20:C20"/>
    <mergeCell ref="A21:L21"/>
    <mergeCell ref="A22:L22"/>
    <mergeCell ref="A3:A4"/>
    <mergeCell ref="A5:A8"/>
    <mergeCell ref="A9:A11"/>
    <mergeCell ref="A12:A13"/>
    <mergeCell ref="A14:A15"/>
    <mergeCell ref="B3:B4"/>
    <mergeCell ref="C3:C4"/>
    <mergeCell ref="D3:D4"/>
    <mergeCell ref="E3:E4"/>
    <mergeCell ref="E5:E8"/>
    <mergeCell ref="E9:E11"/>
    <mergeCell ref="E12:E13"/>
    <mergeCell ref="E14:E15"/>
    <mergeCell ref="F3:F4"/>
    <mergeCell ref="F5:F8"/>
    <mergeCell ref="F9:F11"/>
    <mergeCell ref="F12:F13"/>
    <mergeCell ref="F14:F15"/>
    <mergeCell ref="G3:G4"/>
    <mergeCell ref="G5:G8"/>
    <mergeCell ref="G9:G11"/>
    <mergeCell ref="G12:G13"/>
    <mergeCell ref="G14:G15"/>
    <mergeCell ref="H3:H4"/>
    <mergeCell ref="H5:H8"/>
    <mergeCell ref="H9:H11"/>
    <mergeCell ref="H12:H13"/>
    <mergeCell ref="H14:H15"/>
    <mergeCell ref="I3:I4"/>
    <mergeCell ref="I5:I8"/>
    <mergeCell ref="I9:I11"/>
    <mergeCell ref="I12:I13"/>
    <mergeCell ref="I14:I15"/>
    <mergeCell ref="J3:J4"/>
    <mergeCell ref="J5:J8"/>
    <mergeCell ref="J9:J11"/>
    <mergeCell ref="J12:J13"/>
    <mergeCell ref="J14:J15"/>
    <mergeCell ref="K3:K4"/>
    <mergeCell ref="L3:L4"/>
  </mergeCells>
  <pageMargins left="0.75" right="0.75" top="0.747916666666667" bottom="0.708333333333333"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正确公示结果 (信息发布)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2026-04-03T02:23:00Z</dcterms:created>
  <dcterms:modified xsi:type="dcterms:W3CDTF">2026-04-13T07:54:02Z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