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bookViews>
  <sheets>
    <sheet name="正确公示表 (信息发布) "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<sst xmlns="http://schemas.openxmlformats.org/spreadsheetml/2006/main" count="140" uniqueCount="71">
  <si>
    <t>2025年清城区广清纺织园申请住房租赁补贴家庭情况公示（第四批）</t>
  </si>
  <si>
    <t xml:space="preserve">    经核查，清城区广清纺织园以外来务工人员申请有13户(15人），符合申请条件；根据《关于公布广清纺织园外来务工人员及新就业无房职工发放住房租赁补贴条件的通告》的规定，申请人及与其共同居住的父母、配偶、子女等在申请人的工作地无任何形式的自有住房、建房用地、企业提供的过渡性住房、政府的主管公房，或者自有住房人均建筑面积低于15平方米等条件。现予公示，公示期自公示之日起10天，公示期内如有异议的，请直接向清城区住房保障中心反映或拨打0763-3665532反映。公示期满后，将进行住房租赁补贴发放。</t>
  </si>
  <si>
    <t>序号</t>
  </si>
  <si>
    <t>姓名</t>
  </si>
  <si>
    <t>身份证号</t>
  </si>
  <si>
    <t>与申请
人关系</t>
  </si>
  <si>
    <t>企业名称</t>
  </si>
  <si>
    <t>家庭住址</t>
  </si>
  <si>
    <t>保障人口</t>
  </si>
  <si>
    <t>家庭性质</t>
  </si>
  <si>
    <t>所属街、镇</t>
  </si>
  <si>
    <t>保障方式</t>
  </si>
  <si>
    <t>联系电话</t>
  </si>
  <si>
    <t>备注</t>
  </si>
  <si>
    <t>邓*忠</t>
  </si>
  <si>
    <t>45092419********1X</t>
  </si>
  <si>
    <t>申请人</t>
  </si>
  <si>
    <t>广东季诺塑料包装有限公司</t>
  </si>
  <si>
    <t>清远市清城区石角镇兴仁二队</t>
  </si>
  <si>
    <t>外来务工人员</t>
  </si>
  <si>
    <t>石角镇</t>
  </si>
  <si>
    <t>租赁补贴</t>
  </si>
  <si>
    <t>1382****667</t>
  </si>
  <si>
    <t>李*莹</t>
  </si>
  <si>
    <t>44180119********24</t>
  </si>
  <si>
    <t>广东新沃格服饰科技有限公司</t>
  </si>
  <si>
    <t>清远市清城区石角镇中大时尚科技城</t>
  </si>
  <si>
    <t>1511****838</t>
  </si>
  <si>
    <t>袁*长</t>
  </si>
  <si>
    <t>36210219********12</t>
  </si>
  <si>
    <t>1817****543</t>
  </si>
  <si>
    <t>王*桥</t>
  </si>
  <si>
    <t>44188120********77</t>
  </si>
  <si>
    <t>1341****239</t>
  </si>
  <si>
    <t>汤*财</t>
  </si>
  <si>
    <t>44188119********30</t>
  </si>
  <si>
    <t>1521****309</t>
  </si>
  <si>
    <t>王*富</t>
  </si>
  <si>
    <t>53262519********13</t>
  </si>
  <si>
    <t>清远市汇诚化纤有限公司</t>
  </si>
  <si>
    <t>清远市清城区石角镇广清纺织服装产业有序转移园沙步片区</t>
  </si>
  <si>
    <t>1821****769</t>
  </si>
  <si>
    <t>李*喜</t>
  </si>
  <si>
    <t>43052719********11</t>
  </si>
  <si>
    <t>1577****350</t>
  </si>
  <si>
    <t>杨*</t>
  </si>
  <si>
    <t>50024219********32</t>
  </si>
  <si>
    <t>1569****660</t>
  </si>
  <si>
    <t>毕*</t>
  </si>
  <si>
    <t>41282620********20</t>
  </si>
  <si>
    <t>配偶</t>
  </si>
  <si>
    <t>1775****826</t>
  </si>
  <si>
    <t>杨*冰</t>
  </si>
  <si>
    <t>43052719********15</t>
  </si>
  <si>
    <t>1524****301</t>
  </si>
  <si>
    <t>谢*水</t>
  </si>
  <si>
    <t>36068119********19</t>
  </si>
  <si>
    <t>1807****821</t>
  </si>
  <si>
    <t>申*华</t>
  </si>
  <si>
    <t>43052119********55</t>
  </si>
  <si>
    <t>1867****351</t>
  </si>
  <si>
    <t>左*将</t>
  </si>
  <si>
    <t>53262519********12</t>
  </si>
  <si>
    <t>1388****811</t>
  </si>
  <si>
    <t>张*磊</t>
  </si>
  <si>
    <t>53262519********25</t>
  </si>
  <si>
    <t>1588****476</t>
  </si>
  <si>
    <t>程*君</t>
  </si>
  <si>
    <t>42213019********21</t>
  </si>
  <si>
    <t>1323****697</t>
  </si>
  <si>
    <t xml:space="preserve">                                                                                        清远市清城区住房保障中心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</si>
</sst>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1"/>
      <name val="宋体"/>
      <charset val="134"/>
    </font>
    <font>
      <b/>
      <sz val="12"/>
      <name val="宋体"/>
      <charset val="134"/>
    </font>
    <font>
      <sz val="11"/>
      <color theme="1"/>
      <name val="宋体"/>
      <charset val="134"/>
      <scheme val="minor"/>
    </font>
    <font>
      <b/>
      <sz val="24"/>
      <name val="黑体"/>
      <charset val="134"/>
    </font>
    <font>
      <sz val="16"/>
      <name val="宋体"/>
      <charset val="134"/>
    </font>
    <font>
      <b/>
      <sz val="11"/>
      <name val="宋体"/>
      <charset val="134"/>
    </font>
    <font>
      <sz val="14"/>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xf numFmtId="0" fontId="28" fillId="0" borderId="0">
      <alignment vertical="center"/>
    </xf>
    <xf numFmtId="0" fontId="0" fillId="0" borderId="0"/>
    <xf numFmtId="0" fontId="0" fillId="0" borderId="0">
      <alignment vertical="center"/>
    </xf>
    <xf numFmtId="0" fontId="0" fillId="0" borderId="0"/>
  </cellStyleXfs>
  <cellXfs count="40">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0" fontId="0" fillId="0" borderId="0" xfId="0" applyFont="1" applyFill="1" applyBorder="1" applyAlignment="1">
      <alignment vertical="center"/>
    </xf>
    <xf numFmtId="0" fontId="3" fillId="0" borderId="0" xfId="0" applyFont="1" applyFill="1" applyAlignment="1">
      <alignment vertical="center"/>
    </xf>
    <xf numFmtId="0" fontId="4" fillId="0" borderId="1" xfId="0" applyFont="1" applyFill="1" applyBorder="1" applyAlignment="1">
      <alignment horizontal="center" vertical="center"/>
    </xf>
    <xf numFmtId="0" fontId="5" fillId="0" borderId="1" xfId="0" applyFont="1" applyFill="1" applyBorder="1" applyAlignment="1">
      <alignment vertical="center" wrapText="1"/>
    </xf>
    <xf numFmtId="0" fontId="6" fillId="0" borderId="1" xfId="53" applyFont="1" applyFill="1" applyBorder="1" applyAlignment="1">
      <alignment horizontal="center" vertical="center" wrapText="1"/>
    </xf>
    <xf numFmtId="49" fontId="6" fillId="0" borderId="1" xfId="53"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1" fillId="0" borderId="1" xfId="49" applyFont="1" applyFill="1" applyBorder="1" applyAlignment="1">
      <alignment horizontal="center" vertical="center"/>
    </xf>
    <xf numFmtId="49" fontId="1" fillId="0" borderId="1" xfId="49"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center" vertical="center"/>
    </xf>
    <xf numFmtId="0" fontId="7" fillId="0" borderId="0" xfId="0" applyNumberFormat="1" applyFont="1" applyFill="1" applyAlignment="1">
      <alignment horizontal="center" vertical="center"/>
    </xf>
    <xf numFmtId="0" fontId="7" fillId="0" borderId="0" xfId="52" applyFont="1" applyFill="1" applyBorder="1" applyAlignment="1">
      <alignment horizontal="right" vertical="center"/>
    </xf>
    <xf numFmtId="31" fontId="7" fillId="0" borderId="0" xfId="52"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NumberFormat="1" applyFont="1" applyFill="1" applyBorder="1" applyAlignment="1">
      <alignment vertical="center" wrapText="1"/>
    </xf>
    <xf numFmtId="0" fontId="1" fillId="0" borderId="1" xfId="52"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4" xfId="52" applyFont="1" applyFill="1" applyBorder="1" applyAlignment="1">
      <alignment horizontal="center" vertical="center" wrapText="1"/>
    </xf>
    <xf numFmtId="0" fontId="1" fillId="0" borderId="2" xfId="52"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1" fillId="0" borderId="0" xfId="52" applyFont="1" applyFill="1" applyBorder="1" applyAlignment="1">
      <alignment horizontal="center" vertical="center" wrapText="1"/>
    </xf>
    <xf numFmtId="0" fontId="6" fillId="0" borderId="1" xfId="0" applyFont="1" applyFill="1" applyBorder="1" applyAlignment="1">
      <alignment horizontal="center" vertical="center"/>
    </xf>
    <xf numFmtId="0" fontId="8" fillId="0" borderId="1" xfId="0" applyFont="1" applyFill="1" applyBorder="1" applyAlignment="1">
      <alignmen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49" applyNumberFormat="1" applyFont="1" applyFill="1" applyBorder="1" applyAlignment="1">
      <alignment horizontal="center" vertical="center" wrapText="1"/>
    </xf>
    <xf numFmtId="0" fontId="8" fillId="0" borderId="0" xfId="0" applyFont="1" applyFill="1" applyBorder="1" applyAlignment="1">
      <alignment vertical="center" wrapText="1"/>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 5 4" xfId="50"/>
    <cellStyle name="常规 2 2" xfId="51"/>
    <cellStyle name="常规 2 4" xfId="52"/>
    <cellStyle name="常规_Sheet1"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23"/>
  <sheetViews>
    <sheetView tabSelected="1" topLeftCell="A3" workbookViewId="0">
      <selection activeCell="N15" sqref="N15"/>
    </sheetView>
  </sheetViews>
  <sheetFormatPr defaultColWidth="9" defaultRowHeight="24.75" customHeight="1"/>
  <cols>
    <col min="1" max="1" width="5.2" style="1" customWidth="1"/>
    <col min="2" max="2" width="6.64166666666667" style="1" customWidth="1"/>
    <col min="3" max="3" width="18.3416666666667" style="1" customWidth="1"/>
    <col min="4" max="4" width="8.325" style="1" customWidth="1"/>
    <col min="5" max="5" width="25.0916666666667" style="1" customWidth="1"/>
    <col min="6" max="6" width="37.6916666666667" style="1" customWidth="1"/>
    <col min="7" max="7" width="5.85" style="1" customWidth="1"/>
    <col min="8" max="8" width="14" style="4" customWidth="1"/>
    <col min="9" max="9" width="10.2" style="1" customWidth="1"/>
    <col min="10" max="10" width="9.1" style="1" customWidth="1"/>
    <col min="11" max="11" width="11.6" style="1" customWidth="1"/>
    <col min="12" max="12" width="5.3" style="1" customWidth="1"/>
    <col min="13" max="246" width="12.5" style="1"/>
    <col min="247" max="247" width="9" style="1"/>
    <col min="248" max="249" width="9" style="5"/>
    <col min="250" max="16381" width="9" style="1"/>
    <col min="16382" max="16384" width="9" style="6"/>
  </cols>
  <sheetData>
    <row r="1" s="1" customFormat="1" ht="37" customHeight="1" spans="1:249">
      <c r="A1" s="7" t="s">
        <v>0</v>
      </c>
      <c r="B1" s="7"/>
      <c r="C1" s="7"/>
      <c r="D1" s="7"/>
      <c r="E1" s="7"/>
      <c r="F1" s="7"/>
      <c r="G1" s="7"/>
      <c r="H1" s="23"/>
      <c r="I1" s="7"/>
      <c r="J1" s="7"/>
      <c r="K1" s="7"/>
      <c r="L1" s="7"/>
      <c r="IN1" s="5"/>
      <c r="IO1" s="5"/>
    </row>
    <row r="2" s="1" customFormat="1" ht="112" customHeight="1" spans="1:249">
      <c r="A2" s="8" t="s">
        <v>1</v>
      </c>
      <c r="B2" s="8"/>
      <c r="C2" s="8"/>
      <c r="D2" s="8"/>
      <c r="E2" s="8"/>
      <c r="F2" s="8"/>
      <c r="G2" s="24"/>
      <c r="H2" s="8"/>
      <c r="I2" s="8"/>
      <c r="J2" s="8"/>
      <c r="K2" s="8"/>
      <c r="L2" s="8"/>
      <c r="IN2" s="5"/>
      <c r="IO2" s="5"/>
    </row>
    <row r="3" s="2" customFormat="1" ht="24" customHeight="1" spans="1:254">
      <c r="A3" s="9" t="s">
        <v>2</v>
      </c>
      <c r="B3" s="9" t="s">
        <v>3</v>
      </c>
      <c r="C3" s="10" t="s">
        <v>4</v>
      </c>
      <c r="D3" s="9" t="s">
        <v>5</v>
      </c>
      <c r="E3" s="9" t="s">
        <v>6</v>
      </c>
      <c r="F3" s="9" t="s">
        <v>7</v>
      </c>
      <c r="G3" s="9" t="s">
        <v>8</v>
      </c>
      <c r="H3" s="9" t="s">
        <v>9</v>
      </c>
      <c r="I3" s="9" t="s">
        <v>10</v>
      </c>
      <c r="J3" s="32" t="s">
        <v>11</v>
      </c>
      <c r="K3" s="9" t="s">
        <v>12</v>
      </c>
      <c r="L3" s="32" t="s">
        <v>13</v>
      </c>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39"/>
      <c r="EW3" s="39"/>
      <c r="EX3" s="39"/>
      <c r="EY3" s="39"/>
      <c r="EZ3" s="39"/>
      <c r="FA3" s="39"/>
      <c r="FB3" s="39"/>
      <c r="FC3" s="39"/>
      <c r="FD3" s="39"/>
      <c r="FE3" s="39"/>
      <c r="FF3" s="39"/>
      <c r="FG3" s="39"/>
      <c r="FH3" s="39"/>
      <c r="FI3" s="39"/>
      <c r="FJ3" s="39"/>
      <c r="FK3" s="39"/>
      <c r="FL3" s="39"/>
      <c r="FM3" s="39"/>
      <c r="FN3" s="39"/>
      <c r="FO3" s="39"/>
      <c r="FP3" s="39"/>
      <c r="FQ3" s="39"/>
      <c r="FR3" s="39"/>
      <c r="FS3" s="39"/>
      <c r="FT3" s="39"/>
      <c r="FU3" s="39"/>
      <c r="FV3" s="39"/>
      <c r="FW3" s="39"/>
      <c r="FX3" s="39"/>
      <c r="FY3" s="39"/>
      <c r="FZ3" s="39"/>
      <c r="GA3" s="39"/>
      <c r="GB3" s="39"/>
      <c r="GC3" s="39"/>
      <c r="GD3" s="39"/>
      <c r="GE3" s="39"/>
      <c r="GF3" s="39"/>
      <c r="GG3" s="39"/>
      <c r="GH3" s="39"/>
      <c r="GI3" s="39"/>
      <c r="GJ3" s="39"/>
      <c r="GK3" s="39"/>
      <c r="GL3" s="39"/>
      <c r="GM3" s="39"/>
      <c r="GN3" s="39"/>
      <c r="GO3" s="39"/>
      <c r="GP3" s="39"/>
      <c r="GQ3" s="39"/>
      <c r="GR3" s="39"/>
      <c r="GS3" s="39"/>
      <c r="GT3" s="39"/>
      <c r="GU3" s="39"/>
      <c r="GV3" s="39"/>
      <c r="GW3" s="39"/>
      <c r="GX3" s="39"/>
      <c r="GY3" s="39"/>
      <c r="GZ3" s="39"/>
      <c r="HA3" s="39"/>
      <c r="HB3" s="39"/>
      <c r="HC3" s="39"/>
      <c r="HD3" s="39"/>
      <c r="HE3" s="39"/>
      <c r="HF3" s="39"/>
      <c r="HG3" s="39"/>
      <c r="HH3" s="39"/>
      <c r="HI3" s="39"/>
      <c r="HJ3" s="39"/>
      <c r="HK3" s="39"/>
      <c r="HL3" s="39"/>
      <c r="HM3" s="39"/>
      <c r="HN3" s="39"/>
      <c r="HO3" s="39"/>
      <c r="HP3" s="39"/>
      <c r="HQ3" s="39"/>
      <c r="HR3" s="39"/>
      <c r="HS3" s="39"/>
      <c r="HT3" s="39"/>
      <c r="HU3" s="39"/>
      <c r="HV3" s="39"/>
      <c r="HW3" s="39"/>
      <c r="HX3" s="39"/>
      <c r="HY3" s="39"/>
      <c r="HZ3" s="39"/>
      <c r="IA3" s="39"/>
      <c r="IB3" s="39"/>
      <c r="IC3" s="39"/>
      <c r="ID3" s="39"/>
      <c r="IE3" s="39"/>
      <c r="IF3" s="39"/>
      <c r="IG3" s="39"/>
      <c r="IH3" s="39"/>
      <c r="II3" s="39"/>
      <c r="IJ3" s="39"/>
      <c r="IK3" s="39"/>
      <c r="IL3" s="39"/>
      <c r="IM3" s="39"/>
      <c r="IP3" s="39"/>
      <c r="IQ3" s="39"/>
      <c r="IR3" s="39"/>
      <c r="IS3" s="39"/>
      <c r="IT3" s="39"/>
    </row>
    <row r="4" s="2" customFormat="1" ht="18.95" customHeight="1" spans="1:254">
      <c r="A4" s="9"/>
      <c r="B4" s="9"/>
      <c r="C4" s="10"/>
      <c r="D4" s="9"/>
      <c r="E4" s="9"/>
      <c r="F4" s="9"/>
      <c r="G4" s="9"/>
      <c r="H4" s="9"/>
      <c r="I4" s="9"/>
      <c r="J4" s="32"/>
      <c r="K4" s="9"/>
      <c r="L4" s="32"/>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P4" s="39"/>
      <c r="IQ4" s="39"/>
      <c r="IR4" s="39"/>
      <c r="IS4" s="39"/>
      <c r="IT4" s="39"/>
    </row>
    <row r="5" s="3" customFormat="1" customHeight="1" spans="1:249">
      <c r="A5" s="11">
        <f>MAX($A$4:A4)+1</f>
        <v>1</v>
      </c>
      <c r="B5" s="12" t="s">
        <v>14</v>
      </c>
      <c r="C5" s="13" t="s">
        <v>15</v>
      </c>
      <c r="D5" s="12" t="s">
        <v>16</v>
      </c>
      <c r="E5" s="25" t="s">
        <v>17</v>
      </c>
      <c r="F5" s="26" t="s">
        <v>18</v>
      </c>
      <c r="G5" s="11">
        <v>1</v>
      </c>
      <c r="H5" s="11" t="s">
        <v>19</v>
      </c>
      <c r="I5" s="11" t="s">
        <v>20</v>
      </c>
      <c r="J5" s="12" t="s">
        <v>21</v>
      </c>
      <c r="K5" s="12" t="s">
        <v>22</v>
      </c>
      <c r="L5" s="33"/>
      <c r="IN5" s="5"/>
      <c r="IO5" s="5"/>
    </row>
    <row r="6" s="3" customFormat="1" customHeight="1" spans="1:249">
      <c r="A6" s="14">
        <f>MAX($A$4:A5)+1</f>
        <v>2</v>
      </c>
      <c r="B6" s="12" t="s">
        <v>23</v>
      </c>
      <c r="C6" s="13" t="s">
        <v>24</v>
      </c>
      <c r="D6" s="12" t="s">
        <v>16</v>
      </c>
      <c r="E6" s="11" t="s">
        <v>25</v>
      </c>
      <c r="F6" s="26" t="s">
        <v>26</v>
      </c>
      <c r="G6" s="11">
        <v>1</v>
      </c>
      <c r="H6" s="14" t="s">
        <v>19</v>
      </c>
      <c r="I6" s="14" t="s">
        <v>20</v>
      </c>
      <c r="J6" s="34" t="s">
        <v>21</v>
      </c>
      <c r="K6" s="12" t="s">
        <v>27</v>
      </c>
      <c r="L6" s="33"/>
      <c r="IN6" s="5"/>
      <c r="IO6" s="5"/>
    </row>
    <row r="7" s="3" customFormat="1" customHeight="1" spans="1:249">
      <c r="A7" s="14">
        <f>MAX($A$4:A6)+1</f>
        <v>3</v>
      </c>
      <c r="B7" s="15" t="s">
        <v>28</v>
      </c>
      <c r="C7" s="16" t="s">
        <v>29</v>
      </c>
      <c r="D7" s="12" t="s">
        <v>16</v>
      </c>
      <c r="E7" s="11" t="s">
        <v>25</v>
      </c>
      <c r="F7" s="26" t="s">
        <v>26</v>
      </c>
      <c r="G7" s="11">
        <v>1</v>
      </c>
      <c r="H7" s="14" t="s">
        <v>19</v>
      </c>
      <c r="I7" s="14" t="s">
        <v>20</v>
      </c>
      <c r="J7" s="34" t="s">
        <v>21</v>
      </c>
      <c r="K7" s="12" t="s">
        <v>30</v>
      </c>
      <c r="L7" s="33"/>
      <c r="IN7" s="5"/>
      <c r="IO7" s="5"/>
    </row>
    <row r="8" s="3" customFormat="1" customHeight="1" spans="1:249">
      <c r="A8" s="14">
        <f>MAX($A$4:A7)+1</f>
        <v>4</v>
      </c>
      <c r="B8" s="15" t="s">
        <v>31</v>
      </c>
      <c r="C8" s="16" t="s">
        <v>32</v>
      </c>
      <c r="D8" s="12" t="s">
        <v>16</v>
      </c>
      <c r="E8" s="11" t="s">
        <v>25</v>
      </c>
      <c r="F8" s="26" t="s">
        <v>26</v>
      </c>
      <c r="G8" s="11">
        <v>1</v>
      </c>
      <c r="H8" s="14" t="s">
        <v>19</v>
      </c>
      <c r="I8" s="14" t="s">
        <v>20</v>
      </c>
      <c r="J8" s="34" t="s">
        <v>21</v>
      </c>
      <c r="K8" s="12" t="s">
        <v>33</v>
      </c>
      <c r="L8" s="33"/>
      <c r="IN8" s="5"/>
      <c r="IO8" s="5"/>
    </row>
    <row r="9" s="3" customFormat="1" customHeight="1" spans="1:249">
      <c r="A9" s="14">
        <f>MAX($A$4:A8)+1</f>
        <v>5</v>
      </c>
      <c r="B9" s="12" t="s">
        <v>34</v>
      </c>
      <c r="C9" s="13" t="s">
        <v>35</v>
      </c>
      <c r="D9" s="12" t="s">
        <v>16</v>
      </c>
      <c r="E9" s="11" t="s">
        <v>25</v>
      </c>
      <c r="F9" s="26" t="s">
        <v>26</v>
      </c>
      <c r="G9" s="11">
        <v>1</v>
      </c>
      <c r="H9" s="14" t="s">
        <v>19</v>
      </c>
      <c r="I9" s="14" t="s">
        <v>20</v>
      </c>
      <c r="J9" s="34" t="s">
        <v>21</v>
      </c>
      <c r="K9" s="12" t="s">
        <v>36</v>
      </c>
      <c r="L9" s="33"/>
      <c r="IN9" s="5"/>
      <c r="IO9" s="5"/>
    </row>
    <row r="10" s="3" customFormat="1" ht="30" customHeight="1" spans="1:249">
      <c r="A10" s="14">
        <f>MAX($A$4:A9)+1</f>
        <v>6</v>
      </c>
      <c r="B10" s="12" t="s">
        <v>37</v>
      </c>
      <c r="C10" s="13" t="s">
        <v>38</v>
      </c>
      <c r="D10" s="12" t="s">
        <v>16</v>
      </c>
      <c r="E10" s="11" t="s">
        <v>39</v>
      </c>
      <c r="F10" s="26" t="s">
        <v>40</v>
      </c>
      <c r="G10" s="11">
        <v>1</v>
      </c>
      <c r="H10" s="14" t="s">
        <v>19</v>
      </c>
      <c r="I10" s="14" t="s">
        <v>20</v>
      </c>
      <c r="J10" s="34" t="s">
        <v>21</v>
      </c>
      <c r="K10" s="12" t="s">
        <v>41</v>
      </c>
      <c r="L10" s="33"/>
      <c r="IN10" s="5"/>
      <c r="IO10" s="5"/>
    </row>
    <row r="11" s="3" customFormat="1" ht="30" customHeight="1" spans="1:249">
      <c r="A11" s="14">
        <f>MAX($A$4:A10)+1</f>
        <v>7</v>
      </c>
      <c r="B11" s="12" t="s">
        <v>42</v>
      </c>
      <c r="C11" s="13" t="s">
        <v>43</v>
      </c>
      <c r="D11" s="12" t="s">
        <v>16</v>
      </c>
      <c r="E11" s="11" t="s">
        <v>39</v>
      </c>
      <c r="F11" s="26" t="s">
        <v>40</v>
      </c>
      <c r="G11" s="11">
        <v>1</v>
      </c>
      <c r="H11" s="14" t="s">
        <v>19</v>
      </c>
      <c r="I11" s="14" t="s">
        <v>20</v>
      </c>
      <c r="J11" s="34" t="s">
        <v>21</v>
      </c>
      <c r="K11" s="12" t="s">
        <v>44</v>
      </c>
      <c r="L11" s="33"/>
      <c r="IN11" s="5"/>
      <c r="IO11" s="5"/>
    </row>
    <row r="12" s="3" customFormat="1" customHeight="1" spans="1:249">
      <c r="A12" s="17">
        <f>MAX($A$4:A11)+1</f>
        <v>8</v>
      </c>
      <c r="B12" s="12" t="s">
        <v>45</v>
      </c>
      <c r="C12" s="13" t="s">
        <v>46</v>
      </c>
      <c r="D12" s="12" t="s">
        <v>16</v>
      </c>
      <c r="E12" s="27" t="s">
        <v>39</v>
      </c>
      <c r="F12" s="28" t="s">
        <v>40</v>
      </c>
      <c r="G12" s="27">
        <v>2</v>
      </c>
      <c r="H12" s="17" t="s">
        <v>19</v>
      </c>
      <c r="I12" s="17" t="s">
        <v>20</v>
      </c>
      <c r="J12" s="35" t="s">
        <v>21</v>
      </c>
      <c r="K12" s="12" t="s">
        <v>47</v>
      </c>
      <c r="L12" s="33"/>
      <c r="IN12" s="5"/>
      <c r="IO12" s="5"/>
    </row>
    <row r="13" s="3" customFormat="1" customHeight="1" spans="1:249">
      <c r="A13" s="14"/>
      <c r="B13" s="12" t="s">
        <v>48</v>
      </c>
      <c r="C13" s="13" t="s">
        <v>49</v>
      </c>
      <c r="D13" s="12" t="s">
        <v>50</v>
      </c>
      <c r="E13" s="14"/>
      <c r="F13" s="29"/>
      <c r="G13" s="14"/>
      <c r="H13" s="14"/>
      <c r="I13" s="14"/>
      <c r="J13" s="34"/>
      <c r="K13" s="12" t="s">
        <v>51</v>
      </c>
      <c r="L13" s="33"/>
      <c r="IN13" s="5"/>
      <c r="IO13" s="5"/>
    </row>
    <row r="14" s="3" customFormat="1" ht="30" customHeight="1" spans="1:249">
      <c r="A14" s="14">
        <f>MAX($A$4:A13)+1</f>
        <v>9</v>
      </c>
      <c r="B14" s="12" t="s">
        <v>52</v>
      </c>
      <c r="C14" s="13" t="s">
        <v>53</v>
      </c>
      <c r="D14" s="12" t="s">
        <v>16</v>
      </c>
      <c r="E14" s="11" t="s">
        <v>39</v>
      </c>
      <c r="F14" s="26" t="s">
        <v>40</v>
      </c>
      <c r="G14" s="11">
        <v>1</v>
      </c>
      <c r="H14" s="14" t="s">
        <v>19</v>
      </c>
      <c r="I14" s="14" t="s">
        <v>20</v>
      </c>
      <c r="J14" s="34" t="s">
        <v>21</v>
      </c>
      <c r="K14" s="12" t="s">
        <v>54</v>
      </c>
      <c r="L14" s="33"/>
      <c r="IN14" s="5"/>
      <c r="IO14" s="5"/>
    </row>
    <row r="15" s="3" customFormat="1" ht="30" customHeight="1" spans="1:249">
      <c r="A15" s="14">
        <f>MAX($A$4:A14)+1</f>
        <v>10</v>
      </c>
      <c r="B15" s="12" t="s">
        <v>55</v>
      </c>
      <c r="C15" s="13" t="s">
        <v>56</v>
      </c>
      <c r="D15" s="12" t="s">
        <v>16</v>
      </c>
      <c r="E15" s="11" t="s">
        <v>39</v>
      </c>
      <c r="F15" s="26" t="s">
        <v>40</v>
      </c>
      <c r="G15" s="11">
        <v>1</v>
      </c>
      <c r="H15" s="14" t="s">
        <v>19</v>
      </c>
      <c r="I15" s="14" t="s">
        <v>20</v>
      </c>
      <c r="J15" s="34" t="s">
        <v>21</v>
      </c>
      <c r="K15" s="12" t="s">
        <v>57</v>
      </c>
      <c r="L15" s="33"/>
      <c r="IN15" s="5"/>
      <c r="IO15" s="5"/>
    </row>
    <row r="16" s="3" customFormat="1" ht="30" customHeight="1" spans="1:249">
      <c r="A16" s="14">
        <f>MAX($A$4:A15)+1</f>
        <v>11</v>
      </c>
      <c r="B16" s="12" t="s">
        <v>58</v>
      </c>
      <c r="C16" s="13" t="s">
        <v>59</v>
      </c>
      <c r="D16" s="12" t="s">
        <v>16</v>
      </c>
      <c r="E16" s="11" t="s">
        <v>39</v>
      </c>
      <c r="F16" s="26" t="s">
        <v>40</v>
      </c>
      <c r="G16" s="11">
        <v>1</v>
      </c>
      <c r="H16" s="14" t="s">
        <v>19</v>
      </c>
      <c r="I16" s="14" t="s">
        <v>20</v>
      </c>
      <c r="J16" s="34" t="s">
        <v>21</v>
      </c>
      <c r="K16" s="36" t="s">
        <v>60</v>
      </c>
      <c r="L16" s="33"/>
      <c r="IN16" s="5"/>
      <c r="IO16" s="5"/>
    </row>
    <row r="17" s="3" customFormat="1" customHeight="1" spans="1:249">
      <c r="A17" s="17">
        <f>MAX($A$4:A16)+1</f>
        <v>12</v>
      </c>
      <c r="B17" s="12" t="s">
        <v>61</v>
      </c>
      <c r="C17" s="13" t="s">
        <v>62</v>
      </c>
      <c r="D17" s="12" t="s">
        <v>16</v>
      </c>
      <c r="E17" s="27" t="s">
        <v>39</v>
      </c>
      <c r="F17" s="28" t="s">
        <v>40</v>
      </c>
      <c r="G17" s="27">
        <v>2</v>
      </c>
      <c r="H17" s="17" t="s">
        <v>19</v>
      </c>
      <c r="I17" s="17" t="s">
        <v>20</v>
      </c>
      <c r="J17" s="35" t="s">
        <v>21</v>
      </c>
      <c r="K17" s="36" t="s">
        <v>63</v>
      </c>
      <c r="L17" s="33"/>
      <c r="IN17" s="5"/>
      <c r="IO17" s="5"/>
    </row>
    <row r="18" s="3" customFormat="1" customHeight="1" spans="1:249">
      <c r="A18" s="14"/>
      <c r="B18" s="12" t="s">
        <v>64</v>
      </c>
      <c r="C18" s="13" t="s">
        <v>65</v>
      </c>
      <c r="D18" s="12" t="s">
        <v>50</v>
      </c>
      <c r="E18" s="14"/>
      <c r="F18" s="29"/>
      <c r="G18" s="14"/>
      <c r="H18" s="14"/>
      <c r="I18" s="14"/>
      <c r="J18" s="34"/>
      <c r="K18" s="12" t="s">
        <v>66</v>
      </c>
      <c r="L18" s="33"/>
      <c r="IN18" s="5"/>
      <c r="IO18" s="5"/>
    </row>
    <row r="19" s="3" customFormat="1" ht="30" customHeight="1" spans="1:249">
      <c r="A19" s="14">
        <f>MAX($A$4:A18)+1</f>
        <v>13</v>
      </c>
      <c r="B19" s="12" t="s">
        <v>67</v>
      </c>
      <c r="C19" s="13" t="s">
        <v>68</v>
      </c>
      <c r="D19" s="12" t="s">
        <v>16</v>
      </c>
      <c r="E19" s="11" t="s">
        <v>39</v>
      </c>
      <c r="F19" s="26" t="s">
        <v>40</v>
      </c>
      <c r="G19" s="11">
        <v>1</v>
      </c>
      <c r="H19" s="14" t="s">
        <v>19</v>
      </c>
      <c r="I19" s="14" t="s">
        <v>20</v>
      </c>
      <c r="J19" s="34" t="s">
        <v>21</v>
      </c>
      <c r="K19" s="12" t="s">
        <v>69</v>
      </c>
      <c r="L19" s="33"/>
      <c r="IN19" s="5"/>
      <c r="IO19" s="5"/>
    </row>
    <row r="20" s="3" customFormat="1" ht="30" customHeight="1" spans="1:249">
      <c r="A20" s="18"/>
      <c r="C20" s="19"/>
      <c r="D20" s="1"/>
      <c r="E20" s="30"/>
      <c r="F20" s="31"/>
      <c r="G20" s="30"/>
      <c r="H20" s="30"/>
      <c r="I20" s="30"/>
      <c r="J20" s="1"/>
      <c r="K20" s="1"/>
      <c r="L20" s="37"/>
      <c r="IN20" s="5"/>
      <c r="IO20" s="5"/>
    </row>
    <row r="21" s="1" customFormat="1" customHeight="1" spans="1:249">
      <c r="A21" s="20"/>
      <c r="B21" s="20"/>
      <c r="C21" s="20"/>
      <c r="E21" s="30"/>
      <c r="F21" s="31"/>
      <c r="G21" s="30"/>
      <c r="H21" s="30"/>
      <c r="I21" s="30"/>
      <c r="L21" s="38"/>
      <c r="IN21" s="5"/>
      <c r="IO21" s="5"/>
    </row>
    <row r="22" s="1" customFormat="1" customHeight="1" spans="1:249">
      <c r="A22" s="21" t="s">
        <v>70</v>
      </c>
      <c r="B22" s="21"/>
      <c r="C22" s="21"/>
      <c r="D22" s="21"/>
      <c r="E22" s="21"/>
      <c r="F22" s="21"/>
      <c r="G22" s="21"/>
      <c r="H22" s="21"/>
      <c r="I22" s="21"/>
      <c r="J22" s="21"/>
      <c r="K22" s="21"/>
      <c r="L22" s="21"/>
      <c r="IN22" s="5"/>
      <c r="IO22" s="5"/>
    </row>
    <row r="23" s="1" customFormat="1" customHeight="1" spans="1:249">
      <c r="A23" s="22">
        <v>46038</v>
      </c>
      <c r="B23" s="22"/>
      <c r="C23" s="22"/>
      <c r="D23" s="22"/>
      <c r="E23" s="22"/>
      <c r="F23" s="22"/>
      <c r="G23" s="22"/>
      <c r="H23" s="22"/>
      <c r="I23" s="22"/>
      <c r="J23" s="22"/>
      <c r="K23" s="22"/>
      <c r="L23" s="22"/>
      <c r="IN23" s="5"/>
      <c r="IO23" s="5"/>
    </row>
  </sheetData>
  <mergeCells count="31">
    <mergeCell ref="A1:L1"/>
    <mergeCell ref="A2:L2"/>
    <mergeCell ref="A21:C21"/>
    <mergeCell ref="A22:L22"/>
    <mergeCell ref="A23:L23"/>
    <mergeCell ref="A3:A4"/>
    <mergeCell ref="A12:A13"/>
    <mergeCell ref="A17:A18"/>
    <mergeCell ref="B3:B4"/>
    <mergeCell ref="C3:C4"/>
    <mergeCell ref="D3:D4"/>
    <mergeCell ref="E3:E4"/>
    <mergeCell ref="E12:E13"/>
    <mergeCell ref="E17:E18"/>
    <mergeCell ref="F3:F4"/>
    <mergeCell ref="F12:F13"/>
    <mergeCell ref="F17:F18"/>
    <mergeCell ref="G3:G4"/>
    <mergeCell ref="G12:G13"/>
    <mergeCell ref="G17:G18"/>
    <mergeCell ref="H3:H4"/>
    <mergeCell ref="H12:H13"/>
    <mergeCell ref="H17:H18"/>
    <mergeCell ref="I3:I4"/>
    <mergeCell ref="I12:I13"/>
    <mergeCell ref="I17:I18"/>
    <mergeCell ref="J3:J4"/>
    <mergeCell ref="J12:J13"/>
    <mergeCell ref="J17:J18"/>
    <mergeCell ref="K3:K4"/>
    <mergeCell ref="L3:L4"/>
  </mergeCells>
  <pageMargins left="0.75" right="0.75" top="0.708333333333333" bottom="0.511805555555556" header="0.432638888888889" footer="0.314583333333333"/>
  <pageSetup paperSize="9" scale="7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正确公示表 (信息发布)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DJJ</cp:lastModifiedBy>
  <dcterms:created xsi:type="dcterms:W3CDTF">2025-11-27T15:19:00Z</dcterms:created>
  <dcterms:modified xsi:type="dcterms:W3CDTF">2026-01-16T17:31:10Z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4CF2192B8D15837546056A69CAC4D5DE_42</vt:lpwstr>
  </property>
</Properties>
</file>