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明细表" sheetId="1" r:id="rId1"/>
  </sheets>
  <definedNames>
    <definedName name="_xlnm.Print_Titles" localSheetId="0">明细表!$3:$3</definedName>
  </definedNames>
  <calcPr calcId="144525"/>
</workbook>
</file>

<file path=xl/sharedStrings.xml><?xml version="1.0" encoding="utf-8"?>
<sst xmlns="http://schemas.openxmlformats.org/spreadsheetml/2006/main" count="198" uniqueCount="101">
  <si>
    <t>附件：</t>
  </si>
  <si>
    <t>2026年清城区乡村振兴驻镇帮镇扶村入库项目明细表</t>
  </si>
  <si>
    <t>序号</t>
  </si>
  <si>
    <t>项目名称</t>
  </si>
  <si>
    <t>项目类型</t>
  </si>
  <si>
    <t>项目摘要</t>
  </si>
  <si>
    <t>实施地点</t>
  </si>
  <si>
    <t>项目计划实施起止时间</t>
  </si>
  <si>
    <t>项目预算总投资（万元）</t>
  </si>
  <si>
    <t>项目责任单位</t>
  </si>
  <si>
    <t>备注</t>
  </si>
  <si>
    <t>2026年清城区高附加值农业产业园建设项目</t>
  </si>
  <si>
    <t>产业发展</t>
  </si>
  <si>
    <t xml:space="preserve">    为推动清城区农业产业向高附加值、全链条方向升级，助力乡村振兴与农业高质量发展，我区拟实施2026年高附加值农业产业园建设项目，通过“种质优化+精深加工+品牌赋能+渠道拓展”四维发力，构建现代农业发展新格局。
    项目重点推进三大核心任务：
    1.优质种质攻坚：聚焦四大作物，开展专项研究，筛选并鉴定适配清城区气候与土壤条件的优质种质资源，为后续产业发展筑牢品种基础，从源头提升作物品质与产量。
    2.全产业链构建：深化农产品精深加工研发，开发特色深加工产品，同步整合种植、加工、销售各环节资源，初步形成“从田间到市场”的完整产业链条，打破传统农业单一生产模式。
    3.品牌与渠道双提升：加大园区及产品品牌形象宣传，策划系列品牌推广活动，提升市场曝光度与辨识度；同时搭建“线上电商平台+线下商超/批发市场”等多元销售渠道，畅通产品流通链路。
    通过项目实施，将实现优质种质培育、农产品增值、产业链升级，大幅提升农业经济效益，带动农民稳定增收，为清城区农业高质量发展注入强劲动力。项目所需的资金约330万元。</t>
  </si>
  <si>
    <t>清城区</t>
  </si>
  <si>
    <t>2026年1月至2027年2月</t>
  </si>
  <si>
    <t>清城区农业农村局</t>
  </si>
  <si>
    <t>清城区2026年发展新型农村集体经济项目</t>
  </si>
  <si>
    <t xml:space="preserve">    为深入贯彻落实《中共中央 国务院关于稳步推进农村集体产权制度改革的意见》《广东省新型农村集体经济发展促进条例》及清远市关于发展壮大村级集体经济的相关文件要求，激活农村发展内生动力，我区拟实施2026年发展新型农村集体经济项目。
    项目聚焦村级集体经济提质增效，采取“精准遴选+资金补助+多元实施”模式推进：
    1.精准遴选对象：2026年计划在全区范围内遴选15个有发展潜力、基础条件适宜的行政村作为扶持对象，集中力量推动其集体经济发展。
    2.明确补助标准：对纳入扶持的行政村，按每村50万元的标准予以资金补助。其中，中央财政衔接推进乡村振兴补助资金安排30万元/村，剩余20万元/村由区级统筹自身财政资金或涉农资金补足，作为区级配套资金。
    3.多元实施路径：各村将以“补改投”、购置农业机械、发展特色产业等多种形式实施项目，通过盘活资源、发展实体产业等方式，推动村级资产有效积累，实现新型农村集体经济持续壮大。
    该项目共需区级配套资金300万元（15个项目×20万元/项目），将为村级集体经济发展提供坚实资金保障，助力实现强村富民与乡村全面振兴。</t>
  </si>
  <si>
    <t>2026年1月至12月</t>
  </si>
  <si>
    <t>清城区2026年“三农”策划与推广项目</t>
  </si>
  <si>
    <t xml:space="preserve">    为充分发挥媒体在信息传播、资源整合、品牌塑造及舆论引导等方面的赋能作用，助力清城区农产品品牌升级、乡村特色产业发展及农村改革深化，结合辖区农业农村发展实际，拟实施2026年“三农”策划和推广项目。
    项目拟聘请专业第三方服务单位，聚焦农业农村核心领域开展精准策划与宣传。具体围绕市部署的“五大百亿农业产业”，深度挖掘清城区优质丝苗米、清远鸡、麻竹笋等特色产业的规模化种植、标准化养殖亮点，凸显区域农业核心竞争力；聚焦乡村运营实践，系统宣传乡村治理经验与业态培育模式，提炼可复制推广的乡村发展路径；跟进农村土地流转、强村公司运营等改革工作，全面推广改革创新成果与实践案例，为全区农业农村发展提供参考。
   同时，项目将主动对接国内、省内优质推广资源，构建“中央-省-市”三级官方媒体传播链路，把策划的图文报道、短视频、专题节目等内容精准推送至各级平台，实现多渠道、全方位传播，持续扩大清城区“三农”工作影响力与品牌知名度，为农业农村高质量发展注入新动能。
</t>
  </si>
  <si>
    <t>2026年清城区产业帮扶技能培训和消费帮扶项目</t>
  </si>
  <si>
    <t xml:space="preserve">    为深入贯彻落实《中共中央 国务院关于实现巩固拓展脱贫攻坚成果同乡村振兴有效衔接的意见》《广东省2025年防止返贫致贫动态监测和帮扶工作要点》《清城区2025年巩固拓展脱贫攻坚成果同乡村振兴有效衔接工作实施方案》等各级文件部署要求，持续激发脱贫户内生发展动力，推动帮扶工作从“输血式”向“造血式”深度转变，我区拟实施2026年产业帮扶技能培训和消费帮扶项目。
    项目围绕两大核心任务精准发力：
    1.产业帮扶技能培训：聚焦脱贫户生产需求，分期分批开展针对性种养技术专题培训，内容涵盖良种选育、病虫害防治、标准化管理等实操要点，通过“理论+实操”模式精准提升脱贫户种养能力。同时，结合区域产业特色，示范引导脱贫户优化农产品种植养殖结构，助力其掌握产业致富本领，切实增强自身可持续发展的“造血”功能。
    2.消费帮扶深化推进：以拓宽销售渠道为核心，深化帮扶产品产销精准对接。一方面挖掘区域特色农产品消费潜能，打造差异化帮扶产品品牌；另一方面搭建“线上电商平台+线下商超专柜、帮扶集市”多元销售体系，推动帮扶产品从“田间”直达“餐桌”，充分发挥消费帮扶长效作用，稳定拓宽脱贫户增收路径。
    以上所需要的费用约40万元。</t>
  </si>
  <si>
    <t>2026年清城区受污染耕地安全利用</t>
  </si>
  <si>
    <t>乡村建设行动</t>
  </si>
  <si>
    <t xml:space="preserve">    为深入贯彻落实《中共中央 国务院关于深入打好污染防治攻坚战的意见》《广东省耕地土壤重金属污染防治行动计划实施方案》及《清远市2025年度受污染耕地安全利用工作方案》等文件要求，耕地安全利用率要保持93%以上，为此我区结合实际情况拟实施2026年受污染耕地安全利用项目。
    项目核心任务分两步推进：第一步：对全区55581.97亩受污染耕地（二类地）开展全面种植现状核查，掌握耕地土壤状况与作物种植情况，为后续措施制定提供数据支撑，核堪调查费用为4元/亩，预算22万元；根据往年情况二类地种植水稻面积约2万亩，依据种植现状核查结果，对种植水稻的二类地针对性实施施撒土壤调理剂、喷施叶面阻隔剂、实施水分管理等安全利用技术措施，以上措施费用为114元/亩，预算228万元。
    第二步：严格管控类耕地（三类地）约1400亩，实施种植结构调整或休耕措施，每亩补助500元，预算70万元。
    为确保受污染耕地安全利用措施到位率达100%，安全利用率稳定在93%以上，2026年拟申请驻镇帮镇扶村资金320万元（2025年我区共投入资金390万元），开展我区受污染耕地安全利用项目，切实保障我区耕地质量与农产品质量安全，推动耕地资源可持续利用。</t>
  </si>
  <si>
    <t>2026年清城区农产品质量安全检测项目</t>
  </si>
  <si>
    <t xml:space="preserve">    为严格落实《中华人民共和国农产品质量安全法》、《清远市2025年农产品质量安全监测工作方案》、《清远市食品药品安全与高质量发展委员会办公室 清远市农业农村局 清远市市场监督管理局关于明确2025年食品检验任务的通知》及市区民生实事食用农产品抽检工作要求，保障全区约113万群众“舌尖上的安全”，我区拟实施2026年农产品质量安全检测项目。
    根据“每千人不少于2批次”的抽检标准，我区年度抽检总任务量不少于2260批次。为确保任务高效完成，计划聘请具备法定检测资质、技术过硬的专业机构承担定量检测工作，其中重点开展畜牧和水产类产品定量抽检约1200批次。
    本项目预计需投入资金90万元，通过专业化、精准化检测，全面筑牢清城区农产品质量安全防线，切实守护群众饮食安全。</t>
  </si>
  <si>
    <t>2026年清城区巩固三保障成果项目</t>
  </si>
  <si>
    <t>巩固三保障成果</t>
  </si>
  <si>
    <t xml:space="preserve">    为深入贯彻落实《中共中央 国务院关于实现巩固拓展脱贫攻坚成果同乡村振兴有效衔接的意见》《广东省2025年防止返贫致贫动态监测和帮扶工作要点》《清城区2025年巩固拓展脱贫攻坚成果同乡村振兴有效衔接工作实施方案》等各级文件部署要求，持续巩固脱贫攻坚成果，筑牢民生保障底线，我区决定实施2026年巩固三保障成果项目。
    项目通过两类精准帮扶举措，定向惠及重点群体：
    1.生活补贴发放：面向全区建档立卡脱贫户，依据2025年8月省监测系统数据，当前建档立卡脱贫人口共3685人，计划按每人500元标准发放生活补贴，预计总金额184.25万元，切实提升脱贫群众基本生活水平。
    2.教育补助金发放：针对在校的义务教育阶段及以上清城区建档立卡脱贫人口、纳入返贫监测户的学生，经初步统计，符合条件学生共493人，拟按每人800元标准发放年度教育补助金，预计发放39.44万元，助力脱贫家庭子女顺利完成学业。
    上述项目的具体发放人数与金额，最终将以实际发放时省监测系统的最新数据为准，确保帮扶工作精准高效、有据可依。</t>
  </si>
  <si>
    <t>2026年清城区防返贫保险项目</t>
  </si>
  <si>
    <t xml:space="preserve">    为深入贯彻落实《中共中央 国务院关于实现巩固拓展脱贫攻坚成果同乡村振兴有效衔接的意见》《广东省2025年防止返贫致贫动态监测和帮扶工作要点》《清城区2025年巩固拓展脱贫攻坚成果同乡村振兴有效衔接工作实施方案》等各级文件部署要求，进一步织密防返贫保障网，我区计划实施2026年返贫保险项目，通过精准投保筑牢脱贫群众生活安全底线。
   项目聚焦三类重点群体，针对性开展保险保障工作：
    1.教育综合保险：为义务教育阶段及以上的清城区建档立卡脱贫户、返贫监测户学生投保。依据2025年8月省监测系统数据，符合条件学生共493人，按每人480元标准，预计投入23.664万元。
    2.自付医疗保险：覆盖建档立卡非五保脱贫人员。系统显示此类人员共2497人，按每人140元标准投保，预计投入34.958万元，减轻其医疗费用负担。
    3.住院津贴保险：面向1188名建档立卡五保脱贫人员，按每人400元标准投保，预计投入47.52万元，提升其住院期间生活保障水平。
    三项保险预计总投入约106万元，最终投保人数、金额以购买时省监测系统最新数据核定为准。</t>
  </si>
  <si>
    <t>源潭镇“源来有”系列农产品项目之山苏产业发展项目</t>
  </si>
  <si>
    <t xml:space="preserve">    本项目由镇属企业清远源农农业投资有限责任公司作为实施主体，选址位于新马村委辖区内现有66.74亩场地，拟建设山苏种植示范基地。项目总投资约300万元，重点开展山苏规模化种植，配套建设保鲜库、设施改造等基础设施，打造集种植、管护、采收、储运于一体的现代化农业示范基地。
    项目运营过程中，将优先吸纳本地劳动力就业，提供种植、管护、采收等岗位，并开展农业技术培训，提升农民职业技能；同时通过保底收购、股份合作等方式，建立稳定的利益联结机制，切实保障农民收益，增强农户抗风险能力。多方举措共同构建“产业增效、集体发展、农民增收”的三方共赢格局，为乡村产业振兴注入持续动力。
    运营模式：项目采用“公司+基地+农户”运营模式，由源农公司统一投资、统一管理、统一销售，通过土地流转、订单收购、劳务用工等多种方式，有效联结周边农户参与产业发展。项目聘请专业农技人员提供全程技术指导，确保种植科学高效，提升产出品质与效益。
</t>
  </si>
  <si>
    <t>源潭镇新马村</t>
  </si>
  <si>
    <t>清远源农农业投资有限责任公司</t>
  </si>
  <si>
    <t>源潭镇“源来有”系列农产品项目之麻竹笋产业发展项目</t>
  </si>
  <si>
    <t xml:space="preserve">
    本项目聚焦麻竹笋全产业链发展，分两大核心板块推进。1.加工端建设：在大龙村投建麻竹笋加工场并配套采购设备，预算约95万元，为产业发展提供后端加工保障。2.种植端拓展：在积余村规划种植麻竹笋300亩，预算约120万元，夯实产业前端原料基础。
    项目创新采用“企业+合作社+农户”合作模式，构建深度联农带农机制，通过三大举措保障农户收益：一是优先流转当地农户土地，支付稳定租金，确保土地资源增值收益；二是吸纳本地劳动力参与种植、管护、加工全环节，提供就业岗位； 三是开展麻竹笋种植技术培训与田间管理指导，提升农户生产能力。
    项目建成后，不仅能为农户带来稳定收益，还将带动周边仓储、物流、销售等配套产业发展，进一步拓宽农户增收渠道，助力村集体经济壮大，最终实现村集体发展与农民增收的双赢目标。</t>
  </si>
  <si>
    <t>源潭镇踵头村、大龙村、积余村</t>
  </si>
  <si>
    <t>源潭镇“源来有”系列农产品项目之丝苗米产业配套建设</t>
  </si>
  <si>
    <t xml:space="preserve">    由镇属企业清远源农农业投资有限责任公司为主体实施，计划开展以下建设内容：1.建成现代化育秧中心并配备先进设备，提升育苗质量和效率，为丝苗米种植提供优质秧苗，确保粮食生产基础环节稳固可靠，预算约150万元。2.扩建粮食烘干厂房、加购设备，同步配套仓库、配电房变压器等厂房设施，预算约500万元。
    项目计划通过1年建设期完成核心设施建设与土地流转，后续进入稳定运营阶段。核心目标是实现丝苗米示范田的规模化、标准化种植，以及现代化育秧中心的高效运转。
    在联农带农方面，项目将通过土地流转增收、订单种植回收、农机服务共享、技术培训指导、加工仓储用工等多种方式，有效联结本地农户和新型经营主体，形成“企业牵头+基地示范+农户参与”的产业化合作机制，帮助农户降低生产成本、提升种植效益、拓宽增收渠道。
    项目最终将达成“提升粮食产能、保障市场供应、带动农户增收、推动农业升级”的综合目标，力争在3年内形成“基地+服务+市场”的可持续运营模式，打造区域内粮食安全示范项目，为周边农业发展提供可复制的经验。</t>
  </si>
  <si>
    <t>源潭镇</t>
  </si>
  <si>
    <t>源潭镇“源来有”系列之康养农业</t>
  </si>
  <si>
    <t xml:space="preserve">    由镇属企业清远源农农业投资有限责任公司与飞霞龙田运营方合作实施，该项目主要依托现成飞霞龙田项目开展。目前飞霞龙田的运营方已建成12栋高端民宿，计划在此基础上开发打造中医医养民宿（又称疗愈酒店），未来将结合文旅推出疗愈套餐，通过疗养功能与文旅项目相结合的方式推动整个项目发展，一是发展高附加值的设施农业，种植药食同源的作物，并进行一些粗加工配套，这些产品主要由第三方全面回收和运营。二是清远源农农业投资有限责任公司作为投资方，负责基础设施的建设，包括设施大棚、现代化设施、初加工设施以及厂房建设等。具体规模划分如下：
   （一）种植区（390亩），种植如艾草、茯苓、山药等含药食同源作物270亩，种植有机蔬果区120亩，预算约725万元。
   （二）体验区（100亩）：建设40亩亲子农事体验田、30亩如香草园、药用植物园中医康养园艺区，以及30亩的传统耕作示范的农耕文化展示区，预算约180万元。
   （三）配套区（10亩）：建设用于药食同源产品初加工的农产品加工区、仓储物流区，以及康养体验配套的生态停车场及休憩设施等基础设施，预算约80万元。
   合作运营方式：清远源农农业投资有限责任公司投入基础设施大棚、种植设备和加工设备等，形成固定资产，这些固定资产归属清远源农农业投资有限责任公司公司。与飞霞龙田运营方的合作类似出租或固定分红模式，例如源农公司投入1000万建设，运营方每年将按投资额的7%到8%进行固定利润分红。种植和运营等事宜则由运营方自行负责，运营方相当于“拎包入住”，直接使用源农公司建设好的基础设施进行运营种植。
    项目以“中医医养+康养农业”深度融合为核心，通过2-3年运营，实现“效益提升、服务标准化、生态可持续”三大目标，在联农带农方面，项目构建“企业+合作社+农户”多元合作机制，通过土地流转、订单种植、劳务用工、技能培训及收益分红等多种方式，有效带动农民融入产业链并共享发展收益。项目年均稳定带动当地农户就业不少于40人，农业技术岗、体验服务岗等优质岗位占比超60%；合作农户通过参与种植、加工和服务环节，年均增收金额预计不低于当地农民人均年收入的20%。同时，项目将开展全覆盖技能培训，重点提升农户在生态种植、康养服务、产品加工等领域的实操与运营能力，培训覆盖率100%，助力农民向产业工人转型。此外，项目还将引导农户参与亲子体验、康养园艺等特色服务，拓宽增收渠道，增强村级集体经济活力，形成“以企带农、农企共赢”的可持续发展格局。</t>
  </si>
  <si>
    <t>源潭镇“源来有”系列之农产品产销平台</t>
  </si>
  <si>
    <r>
      <rPr>
        <sz val="12"/>
        <rFont val="仿宋_GB2312"/>
        <charset val="134"/>
      </rPr>
      <t xml:space="preserve">    由镇属企业清远源农农业投资有限责任公司与飞霞龙田运营方合作实施，主要针对现有的一些农产品以及丝苗米进行推广，是一个实地推广平台，该平台依托飞霞龙田现有的项目和现有的建设用地约3334</t>
    </r>
    <r>
      <rPr>
        <sz val="12"/>
        <rFont val="宋体"/>
        <charset val="134"/>
      </rPr>
      <t>㎡</t>
    </r>
    <r>
      <rPr>
        <sz val="12"/>
        <rFont val="仿宋_GB2312"/>
        <charset val="134"/>
      </rPr>
      <t>进行建设，聚焦“品牌展示、体验消费、产销对接”三大核心功能，打造集生态餐厅、农产品市集、品牌运营中心于一体的综合产销体验基地，建设内容包括主体建设、装修及采购设备等，具体规模如下：
    （一）生态餐厅：占地约600</t>
    </r>
    <r>
      <rPr>
        <sz val="12"/>
        <rFont val="宋体"/>
        <charset val="134"/>
      </rPr>
      <t>㎡</t>
    </r>
    <r>
      <rPr>
        <sz val="12"/>
        <rFont val="仿宋_GB2312"/>
        <charset val="134"/>
      </rPr>
      <t>，室内室外可同时容纳200人就餐，主打“源来有”品牌农产品现做现吃，设置透明厨房展示食材加工过程，配套4个主题包间（融入源潭农耕文化元素）。预算约340万元。
    （二）农产品销售市集：占地2亩（约1333</t>
    </r>
    <r>
      <rPr>
        <sz val="12"/>
        <rFont val="宋体"/>
        <charset val="134"/>
      </rPr>
      <t>㎡</t>
    </r>
    <r>
      <rPr>
        <sz val="12"/>
        <rFont val="仿宋_GB2312"/>
        <charset val="134"/>
      </rPr>
      <t>），划分30个摊位（本地农户直供区15个、加工品区10个、文创区5个），配套冷链展示柜、电子支付系统、品牌宣传屏。预算约237万元。
    （三）品牌运营中心：占地300</t>
    </r>
    <r>
      <rPr>
        <sz val="12"/>
        <rFont val="宋体"/>
        <charset val="134"/>
      </rPr>
      <t>㎡</t>
    </r>
    <r>
      <rPr>
        <sz val="12"/>
        <rFont val="仿宋_GB2312"/>
        <charset val="134"/>
      </rPr>
      <t>），包含品牌展示馆（源潭农产品历史与特色展陈）、线上运营部（电商平台运维、直播带货间）、培训室（农户标准化生产培训）。预算约120万元。
    （四）配套设施：占地0.5亩，含停车场（可容纳50辆小型车）、物流暂存区（衔接农户配送与市集销售）、绿化景观带（融入源潭农业元素等）。预算约295万元。
    项目合作运营方式：清远源农农业投资有限责任公司投资固定资产建设，涵盖生态餐厅、农产品销售集市、运营底盘运营中心以及线上APP开发等，这些固定资产权属由清远源农农业投资有限责任公司投资所有，飞霞龙田运营方每年按投资额的7%到8%进行固定分红。此外，运营方作为第三方还会帮忙进行市场营销，源农公司按批发底价向其提供货物，运营方则按市场价进行营销，该平台具备对接营销的功能。项目建成后，主要由飞霞龙田运营方专业运营，可实现日均接待体验客群300-500人次，年农产品交易额1500万元以上，成为“源来有”品牌的核心展示窗口与产销枢纽。
    在联农带农方面，项目通过多种机制带动农民增收和农村发展：一是就业带动：项目直接提供就业岗位第1年50个，第3年达150个（含销售、服务、物流、管理等岗位），优先吸纳本地村民就业，并提供系统性的技能培训，提升农民就业能力。二是农产品销售带动：设立本地农户直供专区，为周边农户提供免费或优惠摊位，直接销售农产品；通过品牌运营中心和电商平台，帮助农户拓展线上销售渠道，实现优质优价。三是产业链延伸带动：生态餐厅优先采购本地农产品，形成稳定订单需求，同时带动种植、加工、物流等相关产业发展，构建完整产业链条，创造更多就业机会。通过以上措施，项目将有效联结农户与市场，提升农产品附加值，形成"企业+合作社+农户"的利益共享机制，实现农民增收、农业增效和农村发展的多赢局面。</t>
    </r>
  </si>
  <si>
    <t>源潭镇大连村委会研学实践教育基地</t>
  </si>
  <si>
    <t xml:space="preserve">    由镇政府统筹规划，该项目以盘活闲置资源为抓手，融合文化体验、生态研学与科技农业，构建多元融合的乡村发展新格局。具体建设内容包括：
    （一）利用闲置民房2间，面积500平方米，打造非遗背带绣花卫星工厂、窝仔粉非遗文化馆，五大百亿农产品品尝体验生活馆。通过建立非遗工坊和农产品体验馆，直接吸纳当地农户参与手工艺制作、食品加工和文化讲解，有效传承地方非遗技艺，拓宽农产品销售渠道，带动农户居家就业和增收。
    （二）打造后山松林500亩红色研学基地和露营地。结合生态资源和红色文化，组织周边村民参与营地维护、导游服务和活动运营，优先聘用本地劳动力，并联动农户供应食材、手工艺品等，延伸乡村旅游产业链，实现“林地增效、农民增收”。
    （三）装修数字农家书屋30平方米。书屋不仅提供数字化阅读服务，还将作为农民技能培训和电商直播点，帮助农户学习新技术、推广农产品，增强乡村文化氛围和农民自我发展能力。
    （四）提升科技种植菜园一亩地。引入节水灌溉、智能温控等科技种植方式，示范带动农户学习高效农业技术，优化种植结构，提高农产品品质与产量，并为周边餐饮、体验项目提供优质农产品，形成产供销一体化链条。
    打造以上项目能快速带动村民就业，创造新的旅游资源，增加集体收入。通过多元业态融合和到户到人合作机制，项目预计可提供长期与季节性就业岗位，显著提升村集体和农户家庭收入，强化联农带农实效，推动乡村振兴可持续发展</t>
  </si>
  <si>
    <r>
      <rPr>
        <sz val="12"/>
        <rFont val="仿宋_GB2312"/>
        <charset val="134"/>
      </rPr>
      <t>源潭镇大连村委会大</t>
    </r>
    <r>
      <rPr>
        <sz val="12"/>
        <rFont val="宋体"/>
        <charset val="134"/>
      </rPr>
      <t>㘵</t>
    </r>
    <r>
      <rPr>
        <sz val="12"/>
        <rFont val="仿宋_GB2312"/>
        <charset val="134"/>
      </rPr>
      <t>村</t>
    </r>
  </si>
  <si>
    <t>源潭镇人民政府</t>
  </si>
  <si>
    <t>源潭镇迎咀村“忘归里”文旅项目（一期）</t>
  </si>
  <si>
    <t xml:space="preserve">    源潭镇迎咀村“忘归里”文旅项目分三期实施，一期打造高端乡村主体餐饮+田园文旅业态；二期打造艺术民宿+乡村集市业态；三期打造户外露营业态。本次申请980万元资金打造一期项目，项目由源潭镇统筹实施，在建设项目的同时，寻求第三方专业团队进行运营，暂无初步意向合作方。
    一期项目位于旧村委会旧礼堂，设计面积22399.4平方米，以高端乡村主题餐饮+田园文旅生态为核心定位。利用现有闲置的旧礼堂楼房，依托周边河道及田园资源，结合田园文旅打造乡村主题餐饮，融合餐饮、咖啡、户外露营、围炉煮茶、户外音乐咖等多种业态形式，并打造月亮主题景观打卡、稻田漫步、河边步道等多种文旅板块活动，营造品牌独特性。
    在联农带农方面，项目积极与当地农户建立紧密合作关系，通过多种方式促进农民增收和农村产业融合。一方面，项目优先采购本地农产品作为餐饮食材，直接带动周边农业种植和养殖业的发展；另一方面，为当地村民提供就业岗位，包括服务、运营、维护等多项工作。同时，项目还通过打造农事体验、田园观光等板块，吸引游客参与农耕文化体验，进一步拓宽农产品销售渠道，帮助农户提升产品附加值，实现“以旅促农、以农强旅”的良性循环，有效推动区域农业转型升级和乡村振兴。            </t>
  </si>
  <si>
    <t>源潭镇迎咀村委会旧礼堂</t>
  </si>
  <si>
    <t>龙塘镇安丰村委会旧办公楼改造综合就业车间项目</t>
  </si>
  <si>
    <r>
      <rPr>
        <sz val="12"/>
        <rFont val="仿宋_GB2312"/>
        <charset val="134"/>
      </rPr>
      <t xml:space="preserve">    龙塘镇安丰村委会旧办公楼改造综合就业车间项目，聚焦闲置资源盘活与乡村就业产业协同发展，通过系统性升级改造，构建功能多元、效益叠加的乡村发展载体，为周边村民提供农产品、手工、木材、五金加工等40个生产岗位。具体建设内容如下：</t>
    </r>
    <r>
      <rPr>
        <sz val="12"/>
        <rFont val="Times New Roman"/>
        <charset val="134"/>
      </rPr>
      <t>​​</t>
    </r>
    <r>
      <rPr>
        <sz val="12"/>
        <rFont val="仿宋_GB2312"/>
        <charset val="134"/>
      </rPr>
      <t xml:space="preserve">
    1.</t>
    </r>
    <r>
      <rPr>
        <b/>
        <sz val="12"/>
        <rFont val="仿宋_GB2312"/>
        <charset val="134"/>
      </rPr>
      <t>资源整合与模式创新</t>
    </r>
    <r>
      <rPr>
        <sz val="12"/>
        <rFont val="仿宋_GB2312"/>
        <charset val="134"/>
      </rPr>
      <t>：计划对安丰村委会旧办公楼、农耕馆等闲置资产进行全面盘活，打破传统资源闲置困境。通过升级改造，将其转型为综合就业车间、乡村大作坊，并科学划分生产加工、技能培训、产品展示等多个功能区，创新构建 “一车间（作坊）多产业” 的灵活就业模式，既提升资源利用效率，又为后续产业培育提供多样化空间支撑。 
   2.</t>
    </r>
    <r>
      <rPr>
        <b/>
        <sz val="12"/>
        <rFont val="仿宋_GB2312"/>
        <charset val="134"/>
      </rPr>
      <t>旧办公楼升级改造</t>
    </r>
    <r>
      <rPr>
        <sz val="12"/>
        <rFont val="仿宋_GB2312"/>
        <charset val="134"/>
      </rPr>
      <t>（两层，总面积1000平方米）：按照标准加工车间建设要求，对旧办公楼实施房屋结构加固，保障使用安全。在此基础上，精准划分农产品加工车间、手工业车间、来料加工车间等专业化区域，同步购置适配各车间生产需求的设施设备，形成 “按需加工、精准对接” 的生产体系，可根据市场订单或产品特性开展来料加工业务，提升生产灵活性与市场适配能力。</t>
    </r>
    <r>
      <rPr>
        <sz val="12"/>
        <rFont val="Times New Roman"/>
        <charset val="134"/>
      </rPr>
      <t>​</t>
    </r>
    <r>
      <rPr>
        <sz val="12"/>
        <rFont val="仿宋_GB2312"/>
        <charset val="134"/>
      </rPr>
      <t xml:space="preserve">
    3.</t>
    </r>
    <r>
      <rPr>
        <b/>
        <sz val="12"/>
        <rFont val="仿宋_GB2312"/>
        <charset val="134"/>
      </rPr>
      <t>农耕馆升级改造</t>
    </r>
    <r>
      <rPr>
        <sz val="12"/>
        <rFont val="仿宋_GB2312"/>
        <charset val="134"/>
      </rPr>
      <t>（一层，总面积400平方米）：将农耕馆转型为乡村大作坊，合理规划生产操作区域与仓储管理区域，实现生产与存储的有序衔接。同时，针对性购置五金加工机床、木材加工设备及五金焊接设备等专业器械，为开展五金加工、木材制品生产等业务提供硬件保障，进一步拓宽乡村产业发展领域。</t>
    </r>
    <r>
      <rPr>
        <sz val="12"/>
        <rFont val="Times New Roman"/>
        <charset val="134"/>
      </rPr>
      <t>​</t>
    </r>
    <r>
      <rPr>
        <sz val="12"/>
        <rFont val="仿宋_GB2312"/>
        <charset val="134"/>
      </rPr>
      <t xml:space="preserve">
    该项目通过综合就业车间与乡村大作坊的建设，将实现 “就业 + 产业 + 集体经济” 的三重效益：一方面，可为周边村民新增约40个就业岗位，尤其助力返乡在乡脱贫劳动力、农村低收入群体就近就业增收；另一方面，将有效增加村委会经营性收入，推动村集体经济发展壮大，同时以就业带动产业培育，形成 “就业促产业、产业强集体” 的良性循环，为乡村振兴注入持续动力。</t>
    </r>
  </si>
  <si>
    <t>龙塘镇安丰村</t>
  </si>
  <si>
    <t>龙塘镇人民政府</t>
  </si>
  <si>
    <t>龙塘镇特色农产品加工厂房及配套建设项目</t>
  </si>
  <si>
    <r>
      <rPr>
        <sz val="12"/>
        <rFont val="仿宋_GB2312"/>
        <charset val="134"/>
      </rPr>
      <t xml:space="preserve">    为进一步延伸特色农产品产业链条、破解农产品附加值偏低的发展瓶颈，现计划新建3000平方米特色农产品加工厂及相关配套设施，通过“加工 + 仓储” 一体化布局，推动番薯产业向精细化、高值化、可持续化方向发展，具体建设内容如下：</t>
    </r>
    <r>
      <rPr>
        <sz val="12"/>
        <rFont val="Times New Roman"/>
        <charset val="134"/>
      </rPr>
      <t>​</t>
    </r>
    <r>
      <rPr>
        <sz val="12"/>
        <rFont val="仿宋_GB2312"/>
        <charset val="134"/>
      </rPr>
      <t xml:space="preserve">
     1.</t>
    </r>
    <r>
      <rPr>
        <b/>
        <sz val="12"/>
        <rFont val="仿宋_GB2312"/>
        <charset val="134"/>
      </rPr>
      <t>主体加工厂建设</t>
    </r>
    <r>
      <rPr>
        <sz val="12"/>
        <rFont val="仿宋_GB2312"/>
        <charset val="134"/>
      </rPr>
      <t>（占地3000平方米）：聚焦番薯深加工核心需求，科学划分功能区域，内设清洗区、切片区、烘干区、包装区等标准化作业模块，确保生产流程高效衔接。同时，将根据番薯深加工工艺特点，购置清洗机、切片机、烘干机、包装机等专业加工设备，实现从原料处理到成品包装的全流程机械化作业，既能提升番薯加工效率，又能通过精细化加工开发，显著提高农产品附加值。</t>
    </r>
    <r>
      <rPr>
        <sz val="12"/>
        <rFont val="Times New Roman"/>
        <charset val="134"/>
      </rPr>
      <t>​</t>
    </r>
    <r>
      <rPr>
        <sz val="12"/>
        <rFont val="仿宋_GB2312"/>
        <charset val="134"/>
      </rPr>
      <t xml:space="preserve">
     2</t>
    </r>
    <r>
      <rPr>
        <b/>
        <sz val="12"/>
        <rFont val="仿宋_GB2312"/>
        <charset val="134"/>
      </rPr>
      <t>.冷链仓储配套建设</t>
    </r>
    <r>
      <rPr>
        <sz val="12"/>
        <rFont val="仿宋_GB2312"/>
        <charset val="134"/>
      </rPr>
      <t>：同步建设容量达1500吨的仓储冷链库，采用先进的恒温控湿技术，有效延长番薯及番薯加工产品的存储期限，解决农产品 “存储难、损耗高” 的问题。此外，冷链库的建成将为后续冷链物流体系搭建奠定前置基础，助力产品突破地域限制、拓展销售半径，为番薯产品走向更广阔市场提供仓储保障。</t>
    </r>
    <r>
      <rPr>
        <sz val="12"/>
        <rFont val="Times New Roman"/>
        <charset val="134"/>
      </rPr>
      <t>​</t>
    </r>
    <r>
      <rPr>
        <sz val="12"/>
        <rFont val="仿宋_GB2312"/>
        <charset val="134"/>
      </rPr>
      <t xml:space="preserve">
    该项目通过构建 “加工 + 冷链” 完善的番薯产业深加工与配套服务体系，将实现多重发展价值：既能直接提升番薯产品的附加值与市场竞争力，又能推动番薯产业从 “初级种植” 向 “精细加工” 拓展，最终实现番薯产业经济效益的稳步增长与可持续发展，为特色农产品产业升级提供可复制的实践路径。
    运营主体及模式：采用政企协同投资运营模式，由龙塘镇人民政府负责本项目的固定资产建设，包括加工厂、冷链仓储建设及购买设施设备。项目建成后，相关固定建筑交付至龙塘镇经济发展总公司（镇属国企）使用，并委托龙塘镇经济发展总公司与骏富集团联合运营，由骏富集团负责项目整体运营，包括番薯收购、加工、仓储、销售等环节，并按约定支付场地租金及合作费用。骏富集团按每年度投资额的一定比例计算分成（具体比例以合同为准）。</t>
    </r>
  </si>
  <si>
    <t>龙塘镇银盏社区</t>
  </si>
  <si>
    <t>龙塘镇SOD技术研发中心与萃取厂房建设项目</t>
  </si>
  <si>
    <r>
      <rPr>
        <sz val="12"/>
        <rFont val="仿宋_GB2312"/>
        <charset val="134"/>
      </rPr>
      <t xml:space="preserve">    为突破传统番薯产业附加值偏低的瓶颈，聚焦 SOD（超氧化物歧化酶）生物强化技术的研发与应用，通过科技赋能开发高附加值功能型番薯产品，进一步提升 “龙塘番薯” 品牌市场竞争力，为构建 “科技 + 农业” 深度融合的产业发展模式提供坚实支撑，现重点推进 SOD 技术研发中心建设，具体规划如下：</t>
    </r>
    <r>
      <rPr>
        <sz val="12"/>
        <rFont val="Times New Roman"/>
        <charset val="134"/>
      </rPr>
      <t>​</t>
    </r>
    <r>
      <rPr>
        <sz val="12"/>
        <rFont val="仿宋_GB2312"/>
        <charset val="134"/>
      </rPr>
      <t xml:space="preserve">
   </t>
    </r>
    <r>
      <rPr>
        <b/>
        <sz val="12"/>
        <rFont val="仿宋_GB2312"/>
        <charset val="134"/>
      </rPr>
      <t xml:space="preserve"> 1.SOD 技术研发中心建设（400万元）：</t>
    </r>
    <r>
      <rPr>
        <sz val="12"/>
        <rFont val="仿宋_GB2312"/>
        <charset val="134"/>
      </rPr>
      <t>打造集技术研发、科研管理、成果转化于一体的专业化研发平台（1000平方米），科学划分四大功能区域。一是设置500平方米</t>
    </r>
    <r>
      <rPr>
        <sz val="12"/>
        <rFont val="Times New Roman"/>
        <charset val="134"/>
      </rPr>
      <t>​</t>
    </r>
    <r>
      <rPr>
        <sz val="12"/>
        <rFont val="仿宋_GB2312"/>
        <charset val="134"/>
      </rPr>
      <t xml:space="preserve">核心研发区，配置先进的生物实验室设备、SOD 活性检测仪器及番薯培育试验装置，为 SOD 生物强化技术的基础研究、工艺优化及品种改良提供核心实验空间；二是设置300平方米科研办公区，设置研发团队工作站、项目研讨室及资料档案室，保障科研人员高效开展技术攻关、数据整理与项目管理工作；三是设置200平方米成果展示与交流区，通过实物陈列、多媒体演示等形式，展示 SOD 番薯产品研发成果、技术应用案例，同时搭建产学研交流平台，为技术推广、合作洽谈提供场四是配套设施区，建设样品制备室、试剂储存室及后勤保障空间，确保研发中心整体运转有序，为科研工作提供全方位支撑。     
    </t>
    </r>
    <r>
      <rPr>
        <b/>
        <sz val="12"/>
        <rFont val="仿宋_GB2312"/>
        <charset val="134"/>
      </rPr>
      <t xml:space="preserve"> 2.SOD 萃取厂房建设（500万元）：</t>
    </r>
    <r>
      <rPr>
        <sz val="12"/>
        <rFont val="仿宋_GB2312"/>
        <charset val="134"/>
      </rPr>
      <t>打造专业化、标准化的 SOD 萃取生产基地（2000平方米），围绕原料处理 - 萃取加工 - 成品包装 - 仓储保障全流程，科学划分功能区域并配置配套设施。其一，设置400平方米原料预处理区，配备清洗、分拣、破碎等设备，对富含 SOD 的番薯原料进行前期处理，确保原料品质符合生产标准；其二，建设800平方米核心萃取生产区，引进先进的SOD萃取，提纯设备，采用标准化生产工艺，实现 SOD 活性成分的高效提取与纯化，保障产品质量稳定；其三，规划400平方米干燥包装区，配置干燥设备、无菌包装生产线及质量检测仪器，完成萃取产品的干燥处理、无菌包装与出厂检测，确保产品符合市场流通要求；其四，建设400平方米成品仓库作为辅助设施，采用恒温恒湿设计，划分不同存储区域，产品存储安全与供应链稳定。
    该研发中心、萃取厂房的建成，将成为 “龙塘番薯” 产业科技升级的核心载体，通过持续开展SOD生物强化技术研发和萃取，不仅能推动高附加值功能型番薯产品从实验室走向市场，助力 “龙塘番薯” 品牌价值提升，更能为 “科技 + 农业” 产业融合模式积累实践经验，引领龙塘镇番薯产业向高端化、智能化方向发展，为乡村产业振兴注入科技动能。</t>
    </r>
    <r>
      <rPr>
        <sz val="12"/>
        <rFont val="Times New Roman"/>
        <charset val="134"/>
      </rPr>
      <t>​</t>
    </r>
  </si>
  <si>
    <t>龙塘镇井安公路撂荒地改造田园综合体项目</t>
  </si>
  <si>
    <r>
      <rPr>
        <sz val="12"/>
        <rFont val="仿宋_GB2312"/>
        <charset val="134"/>
      </rPr>
      <t xml:space="preserve">    为盘活井岭村委会辖区内闲置土地资源，推动 “农业种植 + 农产品销售 + 乡村旅游” 融合发展，现计划整合约200亩撂荒地，打造集采摘体验、农产品销售、农家休闲于一体的综合种植采摘园，具体建设内容如下：</t>
    </r>
    <r>
      <rPr>
        <sz val="12"/>
        <rFont val="Times New Roman"/>
        <charset val="134"/>
      </rPr>
      <t>​</t>
    </r>
    <r>
      <rPr>
        <sz val="12"/>
        <rFont val="仿宋_GB2312"/>
        <charset val="134"/>
      </rPr>
      <t xml:space="preserve">
撂荒地整治提质：对200亩撂荒地开展全面清理整治，重点清除地表杂草、废弃杂物及建筑垃圾，同步进行土地平整作业，破除地块碎片化限制，优化土地平整度与耕作条件，为后续果蔬种植布局及配套设施建设奠定基础。
    </t>
    </r>
    <r>
      <rPr>
        <b/>
        <sz val="12"/>
        <rFont val="仿宋_GB2312"/>
        <charset val="134"/>
      </rPr>
      <t>1.基础设施配套完善</t>
    </r>
    <r>
      <rPr>
        <sz val="12"/>
        <rFont val="仿宋_GB2312"/>
        <charset val="134"/>
      </rPr>
      <t>：聚焦园区运营保障需求，推进核心基础设施建设。一是接通园区水电管网，保障种植灌溉、设备运转及日常用电需求；二是修建机耕路，提升农业机械通行效率与物资运输便利性，三是开挖灌溉水渠，构建高效节水灌溉体系，为作物生长提供稳定水源支撑。</t>
    </r>
    <r>
      <rPr>
        <sz val="12"/>
        <rFont val="Times New Roman"/>
        <charset val="134"/>
      </rPr>
      <t>​</t>
    </r>
    <r>
      <rPr>
        <sz val="12"/>
        <rFont val="仿宋_GB2312"/>
        <charset val="134"/>
      </rPr>
      <t>功能区域科学划分：按照 “多元功能、协同联动” 原则，规划建设五大核心区域。包括：供游客参与农事体验的采摘区、集中培育种植作物的种植区、展示销售农产品的销售区、提供休憩服务的休息区，以及保障园区日常管理的办公室，形成 “种植 - 采摘 - 销售 - 服务” 一体化运营格局，</t>
    </r>
    <r>
      <rPr>
        <sz val="12"/>
        <rFont val="Times New Roman"/>
        <charset val="134"/>
      </rPr>
      <t>​</t>
    </r>
    <r>
      <rPr>
        <sz val="12"/>
        <rFont val="仿宋_GB2312"/>
        <charset val="134"/>
      </rPr>
      <t xml:space="preserve">通过系统化建设与运营，激活乡村产业活力。
    </t>
    </r>
    <r>
      <rPr>
        <b/>
        <sz val="12"/>
        <rFont val="仿宋_GB2312"/>
        <charset val="134"/>
      </rPr>
      <t>2.园区环境优化升级：</t>
    </r>
    <r>
      <rPr>
        <sz val="12"/>
        <rFont val="仿宋_GB2312"/>
        <charset val="134"/>
      </rPr>
      <t>实施园区道路硬底化改造，提升通行舒适度与安全性；搭建园区围蔽设施，明确用地边界并保障园区管理秩序；配套夜景亮化工程，丰富夜间景观层次，为游客提供全天候游览环境。</t>
    </r>
    <r>
      <rPr>
        <sz val="12"/>
        <rFont val="Times New Roman"/>
        <charset val="134"/>
      </rPr>
      <t>​</t>
    </r>
    <r>
      <rPr>
        <sz val="12"/>
        <rFont val="仿宋_GB2312"/>
        <charset val="134"/>
      </rPr>
      <t xml:space="preserve">
    项目将通过科学种植红薯、玉米及各类时令水果、蔬菜，合理搭配不同季节成熟的农作物品种，实现 “全年大部分时间有物可采、有品可售” 的运营目标。此举不仅能有效盘活撂荒地资源，还能为村民提供就业机会、增加村集体经济收入，助力乡村振兴提质增效。</t>
    </r>
    <r>
      <rPr>
        <sz val="12"/>
        <rFont val="Times New Roman"/>
        <charset val="134"/>
      </rPr>
      <t>​</t>
    </r>
    <r>
      <rPr>
        <sz val="12"/>
        <rFont val="仿宋_GB2312"/>
        <charset val="134"/>
      </rPr>
      <t xml:space="preserve">
</t>
    </r>
  </si>
  <si>
    <t>龙塘镇井岭社区</t>
  </si>
  <si>
    <t>龙塘镇番薯产学研基地及周边配套建设</t>
  </si>
  <si>
    <r>
      <rPr>
        <sz val="12"/>
        <rFont val="仿宋_GB2312"/>
        <charset val="134"/>
      </rPr>
      <t xml:space="preserve">     为聚焦龙塘镇农业主导产业（番薯），深化全产业链发展格局，打破番薯产业局限于种养、加工环节的传统模式，推动其向农文旅融合发展的第三产业延伸，现计划建设番薯产学研基地及周边配套设施，通过“农业+文化+旅游”的多元融合路径，激活番薯产业新活力，具体建设内容如下：
     1.</t>
    </r>
    <r>
      <rPr>
        <b/>
        <sz val="12"/>
        <rFont val="仿宋_GB2312"/>
        <charset val="134"/>
      </rPr>
      <t>番薯产学研基地建设（600万元）</t>
    </r>
    <r>
      <rPr>
        <sz val="12"/>
        <rFont val="仿宋_GB2312"/>
        <charset val="134"/>
      </rPr>
      <t>：打造集文化展示、科技科普、体验互动于一体的综合性产学研基地，占地约2000平方米，内设三大核心功能区。一是建设600平方米的文化历史馆，系统梳理番薯在龙塘镇的种植历史、文化内涵。让参观者深入了解龙塘镇番薯产业的文化底蕴，二是建设500平方米科技科普馆，运用多媒体演示、互动装置等现代化手段，普及番薯种植技术、深加工工艺、营养价值等科学知识，展现科技赋能番薯产业发展的成果；三是建设900平方米产品体验中心，集中展示龙塘镇各类番薯深加工产品，设置试吃、手工制作等体验环节，增强参观者对番薯产品的认知与喜爱，同时为产品推广搭建线下平台。
     2.</t>
    </r>
    <r>
      <rPr>
        <b/>
        <sz val="12"/>
        <rFont val="仿宋_GB2312"/>
        <charset val="134"/>
      </rPr>
      <t>周边配套建设（300万元）</t>
    </r>
    <r>
      <rPr>
        <sz val="12"/>
        <rFont val="仿宋_GB2312"/>
        <charset val="134"/>
      </rPr>
      <t>：构建兼具农业示范、观光体验、休闲游憩功能的番薯主题配套设施，打造多维度旅游体验场景。其一，建设30亩品种种植示范区，展示多样化的种植模式，为农户提供种植示范参考；其二，设置20亩种植体验区，划分小块田垄供游客参与番薯种植、采摘等农事活动；其三，配套约800米薯田观光栈道及3个观景平台，方便游客俯瞰薯田全貌，欣赏田园风光；其四，打造番薯主题景观雕塑和园林小品，融入番薯元素设计，营造特色主题氛围；其五，完善夜景亮化工程和标识系统，提升夜间观赏效果与游览便利性；其六，建设生态停车场，提供100个停车位，满足游客停车需求，同时践行生态环保理念，保障博览园整体环境品质。</t>
    </r>
    <r>
      <rPr>
        <sz val="12"/>
        <rFont val="Times New Roman"/>
        <charset val="134"/>
      </rPr>
      <t>​</t>
    </r>
    <r>
      <rPr>
        <sz val="12"/>
        <rFont val="仿宋_GB2312"/>
        <charset val="134"/>
      </rPr>
      <t xml:space="preserve">
    通过番薯产学研基地建设及周边配套建设的协同建设，将有效推动从单一的农业生产向“农业+文化+旅游”的融合业态转型，不仅能丰富番薯产业价值链条，提升产业整体竞争力，还能吸引更多游客前来观光体验，带动周边餐饮、住宿等相关产业发展，为龙塘镇乡村振兴注入新动能，助力农业主导产业实现高质量、可持续发展。</t>
    </r>
    <r>
      <rPr>
        <sz val="12"/>
        <rFont val="Times New Roman"/>
        <charset val="134"/>
      </rPr>
      <t>​</t>
    </r>
    <r>
      <rPr>
        <sz val="12"/>
        <rFont val="仿宋_GB2312"/>
        <charset val="134"/>
      </rPr>
      <t xml:space="preserve">
    运营主体及模式：采用政企协同投资运营模式，由龙塘镇人民政府负责本项目的固定资产建设，包括产学研基地及周边配套建设。相关固定建筑交付至龙塘镇经济发展总公司（镇属国企）使用，并委托龙塘镇经济发展总公司与骏富集团联合运营，由骏富集团负责项目整体运营。项目建成后，项目采用多元市场化运营，建立稳定收益机制保障长期运行。既与学校、旅行社合作稳客源，又与农户构建利益联结实现共赢；同时更新展陈与体验、推进产品服务创新以增强竞争力，并组建专业团队优化服务与效率。</t>
    </r>
    <r>
      <rPr>
        <sz val="12"/>
        <rFont val="Times New Roman"/>
        <charset val="134"/>
      </rPr>
      <t>​</t>
    </r>
    <r>
      <rPr>
        <sz val="12"/>
        <rFont val="仿宋_GB2312"/>
        <charset val="134"/>
      </rPr>
      <t xml:space="preserve">骏富集团按每年度投资额的一定比例计算分成（具体比例以合同为准）。
</t>
    </r>
  </si>
  <si>
    <t>石角镇农产品加工厂房及配套建设</t>
  </si>
  <si>
    <r>
      <rPr>
        <sz val="12"/>
        <rFont val="仿宋_GB2312"/>
        <charset val="134"/>
      </rPr>
      <t xml:space="preserve">    建设农产品加工厂，提升农产品附加值和仓储能力。
    </t>
    </r>
    <r>
      <rPr>
        <b/>
        <sz val="12"/>
        <rFont val="仿宋_GB2312"/>
        <charset val="134"/>
      </rPr>
      <t>（一）加工车间建设：</t>
    </r>
    <r>
      <rPr>
        <sz val="12"/>
        <rFont val="仿宋_GB2312"/>
        <charset val="134"/>
      </rPr>
      <t xml:space="preserve">新建标准化农产品加工车间，科学划分功能区域，包含清洗区（配备专业清洗设备，实现农产品初洗、净洗标准化处理）、分拣区（设置分级分拣流水线，按大小、品相、品质对农产品进行分类）、初加工区（重点配备全套玉米加工生产线，具备玉米脱粒、烘干、筛选、包装等初加工功能，满足规模化玉米初加工需求），确保各功能区布局合理、流程衔接顺畅，符合农产品加工卫生规范。
    </t>
    </r>
    <r>
      <rPr>
        <b/>
        <sz val="12"/>
        <rFont val="仿宋_GB2312"/>
        <charset val="134"/>
      </rPr>
      <t>（二）仓储及配套设施建设：</t>
    </r>
    <r>
      <rPr>
        <sz val="12"/>
        <rFont val="仿宋_GB2312"/>
        <charset val="134"/>
      </rPr>
      <t xml:space="preserve">同步建设低温仓储冷库，用于农产品产后保鲜、错峰销售存储，保障农产品品质稳定；建设变压配电设施，为加工车间、冷库及各类设备运行提供稳定、安全的电力供应。
   </t>
    </r>
    <r>
      <rPr>
        <b/>
        <sz val="12"/>
        <rFont val="仿宋_GB2312"/>
        <charset val="134"/>
      </rPr>
      <t xml:space="preserve"> （三）辅助设施配置：</t>
    </r>
    <r>
      <rPr>
        <sz val="12"/>
        <rFont val="仿宋_GB2312"/>
        <charset val="134"/>
      </rPr>
      <t>配套安装冷库专用压缩机，确保冷库制冷效果与运行效率；部署车间净化系统，实现加工区域空气净化、环境消杀，符合食品加工卫生标准；配备全套消防设施（含消防栓、灭火器、烟感报警器、应急通道标识等），同时完善车间内通风、照明、排水等基础配套，全面保障项目生产安全、卫生达标及高效运营。
    项目建成后，将形成集农产品清洗分拣、初加工、低温仓储于一体的综合性加工服务体系，为区域农产品规模化加工、错峰上市提供硬件支撑，助力降低农产品损耗率，提升农产品附加值，推动农业产业高质量发展。</t>
    </r>
  </si>
  <si>
    <t>石角镇</t>
  </si>
  <si>
    <t>石角镇人民政府</t>
  </si>
  <si>
    <t>石角镇玉米示范基地</t>
  </si>
  <si>
    <t xml:space="preserve">    玉米示范基地：聚焦连片土地开发，通过“强村利民公司+村集体+农户”模式，开展区域内碎片化土地的集中流转租赁，明确合理的土地流转租金标准，保障农户土地权益。项目按“分期推进、逐步拓展”原则实施，首期以500亩为建设单元，完成土地平整、边界规整及基础配套设施搭建，形成标准化种植示范区块；后续根据首期运营效果，分批次扩大建设规模，最终实现总种植面积3000亩的连片规模示范基地，打造玉米种植景观与产业集群。
    项目建成后，将形成“土地连片化、种植标准化、管理精细化、产品品牌化”的玉米产业发展模式，不仅能显著提升玉米亩均产量与收益，还能为周边农户提供标准化种植示范样板，带动区域玉米产业整体升级，助力农业增效、农民增收。</t>
  </si>
  <si>
    <t>石角镇辣椒示范基地</t>
  </si>
  <si>
    <t xml:space="preserve">    辣椒示范基地：聚焦连片土地开发，通过“强村利民公司+村集体+农户”模式，开展区域内碎片化土地的集中流转租赁，明确合理的土地流转租金标准，保障农户土地权益。项目按“分期推进、逐步拓展”原则实施，首期以500亩为建设单元，完成土地平整、边界规整及基础配套设施搭建，形成标准化种植示范区块；后续根据首期运营效果，分批次扩大建设规模，最终实现总种植面积2000亩的连片规模示范基地，打造辣椒种植景观与产业集群。
    项目建成后，将形成“土地连片化、种植标准化、管理精细化、产品品牌化”的辣椒产业发展模式，不仅能显著提升辣椒亩均产量与收益，还能为周边农户提供标准化种植示范样板，带动区域辣椒产业整体升级，助力农业增效、农民增收。</t>
  </si>
  <si>
    <t>石角镇深化拓展“清城优选”产品名录品牌培育项目</t>
  </si>
  <si>
    <r>
      <rPr>
        <sz val="12"/>
        <rFont val="仿宋_GB2312"/>
        <charset val="134"/>
      </rPr>
      <t xml:space="preserve">   为深入贯彻清城区“产业兴农、品牌强农”战略，依托“清城优选”农业区域公共品牌，进一步深化拓展品牌矩阵，提升清城区优质农产品知名度与市场竞争力，现拟创建石角镇5个名优农产品名录，推动其纳入“清城优选”体系。
    一、</t>
    </r>
    <r>
      <rPr>
        <b/>
        <sz val="12"/>
        <rFont val="仿宋_GB2312"/>
        <charset val="134"/>
      </rPr>
      <t>品牌创建与商标注册</t>
    </r>
    <r>
      <rPr>
        <sz val="12"/>
        <rFont val="仿宋_GB2312"/>
        <charset val="134"/>
      </rPr>
      <t>（预算100万元）
品牌定位：以“清城优选”区域公共品牌产品名录为基础，打造具有石角特色的农产品品牌方案。通过培育专属品牌，充实“清城优选”品牌内涵，壮大名优产品组团市场竞争力，形成区域品牌与镇域特色协同发展格局。
 核心举措：
    1.品牌命名与特色提炼：围绕石角镇地理与产业优势，突出“石”字地理标志，彰显农产品“春华秋实”品质底蕴，确定5个产品序列名称：“石韵金</t>
    </r>
    <r>
      <rPr>
        <sz val="12"/>
        <rFont val="宋体"/>
        <charset val="134"/>
      </rPr>
      <t>穂</t>
    </r>
    <r>
      <rPr>
        <sz val="12"/>
        <rFont val="仿宋_GB2312"/>
        <charset val="134"/>
      </rPr>
      <t>（玉米）”“石辣精灵（辣椒）”“石金绿叶（山苏）”“石富金花（金花）”“石玉玲珑（番茄）”。
    2.全流程商标注册：委托专业机构开展品牌商标标识设计，同步完成商标查询、材料提交、审核跟进等全流程工作，确保5个产品商标成功取得专用权，为后续品牌运营与市场推广筑牢法律基础。
     二、</t>
    </r>
    <r>
      <rPr>
        <b/>
        <sz val="12"/>
        <rFont val="仿宋_GB2312"/>
        <charset val="134"/>
      </rPr>
      <t>品质保障体系建设</t>
    </r>
    <r>
      <rPr>
        <sz val="12"/>
        <rFont val="仿宋_GB2312"/>
        <charset val="134"/>
      </rPr>
      <t>（预算20万元）
    1.绿色食品认证攻坚：以“生态品质”为品牌核心支撑，组织符合条件的合作社、种植大户等主体，推进“石韵金</t>
    </r>
    <r>
      <rPr>
        <sz val="12"/>
        <rFont val="宋体"/>
        <charset val="134"/>
      </rPr>
      <t>穂</t>
    </r>
    <r>
      <rPr>
        <sz val="12"/>
        <rFont val="仿宋_GB2312"/>
        <charset val="134"/>
      </rPr>
      <t>”“石辣精灵”等品牌产品的绿色食品认证。
    2.全链条质量检测机制：建立“产前-产中-产后”全流程质量检测体系，保障品牌产品品质稳定，夯实品牌信誉根基。
    三、</t>
    </r>
    <r>
      <rPr>
        <b/>
        <sz val="12"/>
        <rFont val="仿宋_GB2312"/>
        <charset val="134"/>
      </rPr>
      <t>品牌推广与市场拓展</t>
    </r>
    <r>
      <rPr>
        <sz val="12"/>
        <rFont val="仿宋_GB2312"/>
        <charset val="134"/>
      </rPr>
      <t>（预算30万元）
   1.宣传物料系统化制作：围绕“清城优选”及石角镇特色农产品品牌，打造多场景宣传内容，提升品牌曝光度与认知度。
   2.产品包装差异化设计：结合品牌定位与产品特性，设计系列化、标准化包装，兼顾实用性与品牌辨识度。
   3.多渠道营销推广：通过“线上+线下”联动模式，拓宽品牌触达路径，推动产品从“产地”高效走向“市场”。
    项目建成后，将形成“品牌有形象、产品有标准、市场有渠道、农户有收益”的良性格局。助力“清城优选”成为区域内具有影响力的农业公共品牌，推动“石韵金</t>
    </r>
    <r>
      <rPr>
        <sz val="12"/>
        <rFont val="宋体"/>
        <charset val="134"/>
      </rPr>
      <t>穂</t>
    </r>
    <r>
      <rPr>
        <sz val="12"/>
        <rFont val="仿宋_GB2312"/>
        <charset val="134"/>
      </rPr>
      <t>”等品牌在细分市场形成差异化竞争力，提升石角镇特色农产品附加值，带动农户增收，赋能区域农业产业高质量发展。</t>
    </r>
  </si>
  <si>
    <t>区供销合作社、石角镇人民政府</t>
  </si>
  <si>
    <t>石角镇特色农产品产销对接回收项目</t>
  </si>
  <si>
    <r>
      <rPr>
        <sz val="12"/>
        <rFont val="仿宋_GB2312"/>
        <charset val="134"/>
      </rPr>
      <t xml:space="preserve">    为推动石角镇特色农产品产销发展，依托辖区耕地面积广、农业企业及种植大户数量多的优势，拟由石角镇强村投资发展有限公司、4间行政村级公司牵头，联合北京隆平高科特种玉米有限公司、盈多专业合作社、润泽家庭农场，及辖区内其他种植大户、专业合作社与家庭农场共同组建特色农产品联合体，借与北京隆平高科特种玉米有限公司合作契机，扩大高附加值玉米种植规模；同时，充分利用石角波记菜场平台优势，结合本地辣椒等蔬菜种植面积大、品种丰富、市场需求广的有利条件，顺势推进特色农产品产销项目建设。
   </t>
    </r>
    <r>
      <rPr>
        <b/>
        <sz val="12"/>
        <rFont val="仿宋_GB2312"/>
        <charset val="134"/>
      </rPr>
      <t xml:space="preserve"> 一、联农带农与种植规模扩展</t>
    </r>
    <r>
      <rPr>
        <sz val="12"/>
        <rFont val="仿宋_GB2312"/>
        <charset val="134"/>
      </rPr>
      <t xml:space="preserve">
   （一）种植引导与标准推广：以现有农产品示范基地为核心，通过“基地+农户”“合作社+农户”模式，面向周边散户、新型农业经营主体开展种植引领。
   （二）签约合作与风险保障：以石角镇强村投资发展有限公司为运营主体，与农户签订“种植-回收”合作协议，明确种植品类、面积及收购标准，为签约农户提供免费技术培训、种子化肥集中采购等支持，引导农户自愿扩大种植规模，逐步形成“连片化、标准化”种植格局。
  </t>
    </r>
    <r>
      <rPr>
        <b/>
        <sz val="12"/>
        <rFont val="仿宋_GB2312"/>
        <charset val="134"/>
      </rPr>
      <t xml:space="preserve">  二、全域农产品采购回收体系建设</t>
    </r>
    <r>
      <rPr>
        <sz val="12"/>
        <rFont val="仿宋_GB2312"/>
        <charset val="134"/>
      </rPr>
      <t xml:space="preserve">
    （一）回收范围与对象全覆盖：构建“示范基地+外围农户”的全域回收网络。</t>
    </r>
    <r>
      <rPr>
        <sz val="12"/>
        <rFont val="Times New Roman"/>
        <charset val="134"/>
      </rPr>
      <t>​</t>
    </r>
    <r>
      <rPr>
        <sz val="12"/>
        <rFont val="仿宋_GB2312"/>
        <charset val="134"/>
      </rPr>
      <t xml:space="preserve">
    （二）分级收购与定价机制：制定清晰的农产品分级标准（按品相、大小、成熟度、农残检测结果分为优、中、合格三级），实行“优质优价+保护价兜底”收购策略。</t>
    </r>
    <r>
      <rPr>
        <sz val="12"/>
        <rFont val="Times New Roman"/>
        <charset val="134"/>
      </rPr>
      <t>​</t>
    </r>
    <r>
      <rPr>
        <sz val="12"/>
        <rFont val="仿宋_GB2312"/>
        <charset val="134"/>
      </rPr>
      <t xml:space="preserve">3.高效回收与流程规范：建立“预约交售-现场检测-分级称重-即时结算”的回收流程，回收点配备快速农残检测仪、分级筛选设备。
    </t>
    </r>
    <r>
      <rPr>
        <b/>
        <sz val="12"/>
        <rFont val="仿宋_GB2312"/>
        <charset val="134"/>
      </rPr>
      <t>三、冷链物流与流通环节优化</t>
    </r>
    <r>
      <rPr>
        <sz val="12"/>
        <rFont val="仿宋_GB2312"/>
        <charset val="134"/>
      </rPr>
      <t xml:space="preserve">
    （一）第三方冷链物流精准对接：筛选具备资质、服务覆盖广的第三方冷链物流企业合作，签订长期物流服务协议，确保农产品从回收点到销售终端的“全程保鲜”。
    （二）冷链节点与仓储衔接：在农产品集中产区附近，租赁或合作使用第三方低温仓储仓库，作为临时中转仓储点，解决农产品“采收后即时保鲜”问题。
    项目建成后，将形成“农户按标种植、企业集中回收、冷链高效流通、市场精准销售”的产销闭环，有效解决农产品“产销脱节”问题，推动区域农业从“零散种植”向“规模化、市场化”转型。</t>
    </r>
  </si>
  <si>
    <t>石角镇特色农产品初精加工项目</t>
  </si>
  <si>
    <r>
      <rPr>
        <sz val="12"/>
        <rFont val="仿宋_GB2312"/>
        <charset val="134"/>
      </rPr>
      <t xml:space="preserve">    为推动石角镇特色农产品产销发展，依托辖区耕地面积广、农业企业及种植大户数量多的优势，拟由石角镇强村投资发展有限公司、4间行政村级公司牵头，联合北京隆平高科特种玉米有限公司、盈多专业合作社、润泽家庭农场，及辖区内其他种植大户、专业合作社与家庭农场共同组建特色农产品联合体，借与北京隆平高科特种玉米有限公司合作契机，扩大高附加值玉米种植规模；同时，充分利用石角波记菜场平台优势，结合本地辣椒等蔬菜种植面积大、品种丰富、市场需求广的有利条件，顺势推进特色农产品初精加工项目建设。
    聚焦特色农产品价值提升与市场需求，以“产业链延伸、产品化创新、市场化运营”为核心，以石角镇强村投资发展有限公司为运营主体，构建从农产品初精加工到预制菜研发、生产及销售的全链条服务体系，重点开展以下业务：
    </t>
    </r>
    <r>
      <rPr>
        <b/>
        <sz val="12"/>
        <rFont val="仿宋_GB2312"/>
        <charset val="134"/>
      </rPr>
      <t>（一）产业链深度布局：</t>
    </r>
    <r>
      <rPr>
        <sz val="12"/>
        <rFont val="仿宋_GB2312"/>
        <charset val="134"/>
      </rPr>
      <t xml:space="preserve">围绕玉米、辣椒、山苏、鳗鱼等优势农产品，打通“初加工+精加工+预制菜研发”全环节，实现农产品从“田间”到“餐桌”的标准化、品质化转化。
    </t>
    </r>
    <r>
      <rPr>
        <b/>
        <sz val="12"/>
        <rFont val="仿宋_GB2312"/>
        <charset val="134"/>
      </rPr>
      <t>（二）核心业务双向拓展：</t>
    </r>
    <r>
      <rPr>
        <sz val="12"/>
        <rFont val="仿宋_GB2312"/>
        <charset val="134"/>
      </rPr>
      <t>针对上述农产品系列，提供“代工+代销”一体化服务。</t>
    </r>
    <r>
      <rPr>
        <sz val="12"/>
        <rFont val="Times New Roman"/>
        <charset val="134"/>
      </rPr>
      <t>​</t>
    </r>
    <r>
      <rPr>
        <sz val="12"/>
        <rFont val="仿宋_GB2312"/>
        <charset val="134"/>
      </rPr>
      <t xml:space="preserve">代工服务：承接企业、合作社等客户的定制化生产需求，提供从原料处理到成品加工的代生产服务，满足不同规格、工艺的产品加工需求；代销服务：依托市场渠道资源，为加工后的农产品及预制菜产品提供代销服务，助力产品快速触达餐饮企业、商超、电商平台等终端市场。
    </t>
    </r>
    <r>
      <rPr>
        <b/>
        <sz val="12"/>
        <rFont val="仿宋_GB2312"/>
        <charset val="134"/>
      </rPr>
      <t>（三）预制菜精准化创新推广：</t>
    </r>
    <r>
      <rPr>
        <sz val="12"/>
        <rFont val="仿宋_GB2312"/>
        <charset val="134"/>
      </rPr>
      <t>坚持“因地制宜”原则，结合地方饮食文化、消费习惯及原料特性，研发适配家庭、餐饮、户外等不同场景的预制菜产品（如玉米浓汤预制包、辣椒风味预制菜、山苏爽口即食菜、鳗鱼预制料理等），同步通过线下渠道渗透、线上场景营销等方式推动产品市场化推广。</t>
    </r>
  </si>
  <si>
    <t>石角镇农田排灌渠修建工程</t>
  </si>
  <si>
    <r>
      <rPr>
        <sz val="12"/>
        <rFont val="仿宋_GB2312"/>
        <charset val="134"/>
      </rPr>
      <t xml:space="preserve">    聚焦“补短板、强支撑”的核心目标，针对性解决当前农业灌溉设施问题，为后续规模化种植筑牢适配性硬件根基，拟实施灌渠新建及改造升级工程，具体建设内容如下：
    </t>
    </r>
    <r>
      <rPr>
        <b/>
        <sz val="12"/>
        <rFont val="仿宋_GB2312"/>
        <charset val="134"/>
      </rPr>
      <t>（一）完善补齐灌溉排水系统：</t>
    </r>
    <r>
      <rPr>
        <sz val="12"/>
        <rFont val="仿宋_GB2312"/>
        <charset val="134"/>
      </rPr>
      <t xml:space="preserve">计划新建或改造“三面光”灌渠，总长度约8-10公里。长度测算以种植需求为导向，依据“每亩农田需配套灌渠0.5-1米”的标准，确保灌渠覆盖范围与后续规模种植规划相匹配，满足农田灌溉的基础需求。
    </t>
    </r>
    <r>
      <rPr>
        <b/>
        <sz val="12"/>
        <rFont val="仿宋_GB2312"/>
        <charset val="134"/>
      </rPr>
      <t>（二）推进配套保障工程：</t>
    </r>
    <r>
      <rPr>
        <sz val="12"/>
        <rFont val="仿宋_GB2312"/>
        <charset val="134"/>
      </rPr>
      <t>为确保灌渠功能高效发挥，工程将同步开展两项配套工作（渠道清淤清杂），对现有渠道及周边区域进行全面清淤、清除杂草杂物，保障输水通道畅通；</t>
    </r>
    <r>
      <rPr>
        <sz val="12"/>
        <rFont val="Times New Roman"/>
        <charset val="134"/>
      </rPr>
      <t>​</t>
    </r>
    <r>
      <rPr>
        <sz val="12"/>
        <rFont val="仿宋_GB2312"/>
        <charset val="134"/>
      </rPr>
      <t>围堰加高建设：对灌渠沿线围堰进行加高加固，提升渠道防洪排涝能力，降低汛期农田受淹风险，进一步强化灌溉系统的稳定性与安全性。
    通过本项目实施，将显著提升区域农田灌溉保障能力，补齐农业基础设施短板，为后续规模化、标准化种植提供坚实的水利硬件支撑，助力农业产业高质量发展。</t>
    </r>
  </si>
  <si>
    <t>飞来峡镇清远鸡美食街建设项目</t>
  </si>
  <si>
    <t xml:space="preserve">    锚定“五大百亿”产业，依托镇属企业清远市芊通农业投资有限公司作为实施主体，壮大“飞来壹品”特色清远鸡产业。拟在飞来峡镇占地约15亩建设用地，通过平整场地，搭建钢结构建筑，绘制清远鸡文化涂鸦墙，设置清远鸡文化展示区、美食区域、小型采摘体验区域（四小院）、食品加工产业园进驻企业展示区，打造飞来峡镇“飞来壹品”清远鸡美食街，并配套智慧化停车场。
   （一）建设美食街。对项目所需的约15亩场地进行厚度约15-20CM的硬底化建设，根据后续设计所需进行微调整，并对场地作必要的承重检测。在建设用地上搭建占地面积约6000平方的钢结构遮挡棚，建设配套清远鸡文化展示区、食品加工产业园进驻企业展示区、美食摊位，营造良好的美食街和美食氛围。
   （二）完善周边环境。一是完善美食街出入口，划分美食街区域及部分停车区域，完善美食街配套。二是对未进行硬底化场地进行采摘体验区等区域改造，部分场地种植绿植，绿化美化美食街周边环境。
   （三）绘制清远鸡涂鸦墙，既提升美食街清远鸡文化特色，美化了美食街选址美化效果，并能有效宣传清远鸡文化和美食街。
   （四）配套建设清远鸡文化悠闲小公园，既为村民提供了日常悠闲散步，也增长了游客对清远鸡文化的认识。</t>
  </si>
  <si>
    <t>飞来峡镇北潦社区</t>
  </si>
  <si>
    <t>飞来峡镇人民政府</t>
  </si>
  <si>
    <t>飞来峡镇特色农业产业项目之清远鸡产业项目</t>
  </si>
  <si>
    <t xml:space="preserve">    依托镇属企业清远市芊通农业投资有限公司作为实施主体，打造一批“飞来壹品”清远鸡品牌。主要建设内容：
    清远鸡产业项目：拟在飞来峡镇坳头村通过土地流转，租赁约100亩土地，申报设施农用地，搭建7个清远鸡养殖栏舍，并配套自动化饲喂系统，建设粪污处理设施，电力设施，综合办公区域。
    项目通过“镇属企业+经济联合社+农户”模式，构建紧密的联农带农机制。具体措施包括：流转当地农户土地并支付稳定租金，吸纳本地劳动力参与养殖，提供养殖技术指导，确保农户稳定收益。同时，项目建成后将供给产品提供给清远麻鸡村进行销售，充分解决销售渠道问题，同时进一步拓展农户增收渠道，有效壮大村集体经济，实现村集体发展与农民增收的双赢目标。</t>
  </si>
  <si>
    <t>飞来峡镇坳头村</t>
  </si>
  <si>
    <t>飞来峡镇“飞来壹品”品牌建设项目</t>
  </si>
  <si>
    <r>
      <rPr>
        <sz val="12"/>
        <rFont val="仿宋_GB2312"/>
        <charset val="134"/>
      </rPr>
      <t xml:space="preserve">    聚焦提升品牌附加，提升“飞来壹品”品牌效益，主要建设内容：
    1、</t>
    </r>
    <r>
      <rPr>
        <b/>
        <sz val="12"/>
        <rFont val="仿宋_GB2312"/>
        <charset val="134"/>
      </rPr>
      <t>品牌建设推进</t>
    </r>
    <r>
      <rPr>
        <sz val="12"/>
        <rFont val="仿宋_GB2312"/>
        <charset val="134"/>
      </rPr>
      <t>。飞来峡镇已成功注册“飞来壹品”商标，因未申请绿色食品认证、缺乏统一外包装，导致线上线下大规模销售受阻，销售渠道狭窄，无法大量收购农户农特产品。下一步将针对菜干、鱼干、腊肉等特色农特产品，开展统一包装设计与制作；由镇属企业牵头申请绿色食品认证，高质量打造“飞来壹品”系列产品。同时，强化品牌宣传、提升产品附加值，推动其纳入“清城优选”品牌旗下成为子品牌，持续深化品牌建设。
    2、</t>
    </r>
    <r>
      <rPr>
        <b/>
        <sz val="12"/>
        <rFont val="仿宋_GB2312"/>
        <charset val="134"/>
      </rPr>
      <t>生产线项目建设</t>
    </r>
    <r>
      <rPr>
        <sz val="12"/>
        <rFont val="仿宋_GB2312"/>
        <charset val="134"/>
      </rPr>
      <t>。由镇属企业清远市芊通农业投资有限公司，联合升平社区经济联合社共同建设“飞来壹品”食品生产初加工场，选址于已完成美丽圩镇升级改造的飞来峡镇升平综合市场三楼。项目将购置初加工及包装生产线设备，建立严格品控流程：农户提供的农特产品需先送飞来峡农产品质量检验检测站抽检，合格后方可进入初加工与统一包装环节。
    3、</t>
    </r>
    <r>
      <rPr>
        <b/>
        <sz val="12"/>
        <rFont val="仿宋_GB2312"/>
        <charset val="134"/>
      </rPr>
      <t>建成后运营模式</t>
    </r>
    <r>
      <rPr>
        <sz val="12"/>
        <rFont val="仿宋_GB2312"/>
        <charset val="134"/>
      </rPr>
      <t>。项目建成后，暂由清远市恒升农业发展有限公司全面负责日常管理与运营工作。</t>
    </r>
  </si>
  <si>
    <t>飞来峡镇升平社区</t>
  </si>
  <si>
    <t>区供销合作社、飞来峡镇人民政府</t>
  </si>
  <si>
    <t>飞来峡镇学农社会实践和军事爱国主义教育活动基地项目</t>
  </si>
  <si>
    <r>
      <rPr>
        <sz val="12"/>
        <rFont val="仿宋_GB2312"/>
        <charset val="134"/>
      </rPr>
      <t xml:space="preserve">    依托镇属企业清远市芊通农业投资有限公司作为实施主体，打造一批农文旅教项目。主要建设内容：
    1.飞来峡镇学农社会实践和军事爱国主义教育活动基地项目：依托华南师范大学附属中学与龙</t>
    </r>
    <r>
      <rPr>
        <sz val="12"/>
        <rFont val="宋体"/>
        <charset val="134"/>
      </rPr>
      <t>埗</t>
    </r>
    <r>
      <rPr>
        <sz val="12"/>
        <rFont val="仿宋_GB2312"/>
        <charset val="134"/>
      </rPr>
      <t>社区的十年共建，计划在龙</t>
    </r>
    <r>
      <rPr>
        <sz val="12"/>
        <rFont val="宋体"/>
        <charset val="134"/>
      </rPr>
      <t>埗</t>
    </r>
    <r>
      <rPr>
        <sz val="12"/>
        <rFont val="仿宋_GB2312"/>
        <charset val="134"/>
      </rPr>
      <t>社区通过盘活闲置房屋、闲置地打造社会实践活动中心及军事爱国主义教育基地建设，主要建设内容为：宿舍、饭堂、会议室、露天活动场、军事训练设施、营地建设。项目由飞来峡镇统筹实施，项目建成后将移交至镇属企业、龙</t>
    </r>
    <r>
      <rPr>
        <sz val="12"/>
        <rFont val="宋体"/>
        <charset val="134"/>
      </rPr>
      <t>埗</t>
    </r>
    <r>
      <rPr>
        <sz val="12"/>
        <rFont val="仿宋_GB2312"/>
        <charset val="134"/>
      </rPr>
      <t>社区进行共同管理，并聘请职业经理人进行日常管理。
    2.项目通过龙</t>
    </r>
    <r>
      <rPr>
        <sz val="12"/>
        <rFont val="宋体"/>
        <charset val="134"/>
      </rPr>
      <t>埗</t>
    </r>
    <r>
      <rPr>
        <sz val="12"/>
        <rFont val="仿宋_GB2312"/>
        <charset val="134"/>
      </rPr>
      <t>社区900亩连片土地的天然优势，打造农事体验、田园观光等板块，吸引游客参与农耕文化体验，进一步拓宽农产品销售渠道，帮助农户提升产品附加值，实现“以旅促农、以农强旅”的良性循环，有效推动区域农业转型升级和乡村振兴。</t>
    </r>
  </si>
  <si>
    <r>
      <rPr>
        <sz val="12"/>
        <rFont val="仿宋_GB2312"/>
        <charset val="134"/>
      </rPr>
      <t>飞来峡镇龙</t>
    </r>
    <r>
      <rPr>
        <sz val="12"/>
        <rFont val="宋体"/>
        <charset val="134"/>
      </rPr>
      <t>埗</t>
    </r>
    <r>
      <rPr>
        <sz val="12"/>
        <rFont val="仿宋_GB2312"/>
        <charset val="134"/>
      </rPr>
      <t>社区</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</si>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</sst>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indexed="8"/>
      <name val="宋体"/>
      <charset val="134"/>
    </font>
    <font>
      <sz val="11"/>
      <color indexed="8"/>
      <name val="仿宋_GB2312"/>
      <charset val="134"/>
    </font>
    <font>
      <sz val="22"/>
      <color indexed="8"/>
      <name val="方正小标宋_GBK"/>
      <charset val="134"/>
    </font>
    <font>
      <b/>
      <sz val="12"/>
      <color indexed="8"/>
      <name val="仿宋_GB2312"/>
      <charset val="134"/>
    </font>
    <font>
      <b/>
      <sz val="12"/>
      <name val="仿宋_GB2312"/>
      <charset val="134"/>
    </font>
    <font>
      <sz val="12"/>
      <name val="仿宋_GB2312"/>
      <charset val="134"/>
    </font>
    <font>
      <sz val="12"/>
      <color indexed="8"/>
      <name val="仿宋_GB2312"/>
      <charset val="134"/>
    </font>
    <font>
      <sz val="12"/>
      <color theme="1"/>
      <name val="仿宋_GB2312"/>
      <charset val="134"/>
    </font>
    <font>
      <sz val="10"/>
      <color indexed="8"/>
      <name val="仿宋_GB2312"/>
      <charset val="134"/>
    </font>
    <font>
      <sz val="10"/>
      <color theme="1"/>
      <name val="仿宋_GB2312"/>
      <charset val="134"/>
    </font>
    <font>
      <sz val="12"/>
      <color rgb="FFFF0000"/>
      <name val="仿宋_GB2312"/>
      <charset val="134"/>
    </font>
    <font>
      <sz val="11"/>
      <color rgb="FF9C0006"/>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7" applyNumberFormat="0" applyFont="0" applyAlignment="0" applyProtection="0">
      <alignment vertical="center"/>
    </xf>
    <xf numFmtId="0" fontId="13" fillId="13"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3" fillId="21" borderId="0" applyNumberFormat="0" applyBorder="0" applyAlignment="0" applyProtection="0">
      <alignment vertical="center"/>
    </xf>
    <xf numFmtId="0" fontId="15" fillId="0" borderId="5" applyNumberFormat="0" applyFill="0" applyAlignment="0" applyProtection="0">
      <alignment vertical="center"/>
    </xf>
    <xf numFmtId="0" fontId="13" fillId="4" borderId="0" applyNumberFormat="0" applyBorder="0" applyAlignment="0" applyProtection="0">
      <alignment vertical="center"/>
    </xf>
    <xf numFmtId="0" fontId="26" fillId="23" borderId="10" applyNumberFormat="0" applyAlignment="0" applyProtection="0">
      <alignment vertical="center"/>
    </xf>
    <xf numFmtId="0" fontId="27" fillId="23" borderId="6" applyNumberFormat="0" applyAlignment="0" applyProtection="0">
      <alignment vertical="center"/>
    </xf>
    <xf numFmtId="0" fontId="19" fillId="14" borderId="8" applyNumberFormat="0" applyAlignment="0" applyProtection="0">
      <alignment vertical="center"/>
    </xf>
    <xf numFmtId="0" fontId="14" fillId="20" borderId="0" applyNumberFormat="0" applyBorder="0" applyAlignment="0" applyProtection="0">
      <alignment vertical="center"/>
    </xf>
    <xf numFmtId="0" fontId="13" fillId="24" borderId="0" applyNumberFormat="0" applyBorder="0" applyAlignment="0" applyProtection="0">
      <alignment vertical="center"/>
    </xf>
    <xf numFmtId="0" fontId="29" fillId="0" borderId="12" applyNumberFormat="0" applyFill="0" applyAlignment="0" applyProtection="0">
      <alignment vertical="center"/>
    </xf>
    <xf numFmtId="0" fontId="28" fillId="0" borderId="11" applyNumberFormat="0" applyFill="0" applyAlignment="0" applyProtection="0">
      <alignment vertical="center"/>
    </xf>
    <xf numFmtId="0" fontId="30" fillId="26" borderId="0" applyNumberFormat="0" applyBorder="0" applyAlignment="0" applyProtection="0">
      <alignment vertical="center"/>
    </xf>
    <xf numFmtId="0" fontId="25" fillId="22" borderId="0" applyNumberFormat="0" applyBorder="0" applyAlignment="0" applyProtection="0">
      <alignment vertical="center"/>
    </xf>
    <xf numFmtId="0" fontId="14" fillId="8" borderId="0" applyNumberFormat="0" applyBorder="0" applyAlignment="0" applyProtection="0">
      <alignment vertical="center"/>
    </xf>
    <xf numFmtId="0" fontId="13" fillId="28"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4" fillId="7" borderId="0" applyNumberFormat="0" applyBorder="0" applyAlignment="0" applyProtection="0">
      <alignment vertical="center"/>
    </xf>
    <xf numFmtId="0" fontId="14" fillId="19" borderId="0" applyNumberFormat="0" applyBorder="0" applyAlignment="0" applyProtection="0">
      <alignment vertical="center"/>
    </xf>
    <xf numFmtId="0" fontId="13" fillId="32" borderId="0" applyNumberFormat="0" applyBorder="0" applyAlignment="0" applyProtection="0">
      <alignment vertical="center"/>
    </xf>
    <xf numFmtId="0" fontId="13" fillId="18" borderId="0" applyNumberFormat="0" applyBorder="0" applyAlignment="0" applyProtection="0">
      <alignment vertical="center"/>
    </xf>
    <xf numFmtId="0" fontId="14" fillId="31" borderId="0" applyNumberFormat="0" applyBorder="0" applyAlignment="0" applyProtection="0">
      <alignment vertical="center"/>
    </xf>
    <xf numFmtId="0" fontId="14" fillId="30" borderId="0" applyNumberFormat="0" applyBorder="0" applyAlignment="0" applyProtection="0">
      <alignment vertical="center"/>
    </xf>
    <xf numFmtId="0" fontId="13" fillId="3" borderId="0" applyNumberFormat="0" applyBorder="0" applyAlignment="0" applyProtection="0">
      <alignment vertical="center"/>
    </xf>
    <xf numFmtId="0" fontId="14" fillId="17"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4" fillId="11" borderId="0" applyNumberFormat="0" applyBorder="0" applyAlignment="0" applyProtection="0">
      <alignment vertical="center"/>
    </xf>
    <xf numFmtId="0" fontId="13" fillId="16" borderId="0" applyNumberFormat="0" applyBorder="0" applyAlignment="0" applyProtection="0">
      <alignment vertical="center"/>
    </xf>
    <xf numFmtId="0" fontId="1" fillId="0" borderId="0" applyProtection="0">
      <alignment vertical="center"/>
    </xf>
    <xf numFmtId="0" fontId="1" fillId="0" borderId="0">
      <alignment vertical="center"/>
    </xf>
  </cellStyleXfs>
  <cellXfs count="26">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0" fontId="3" fillId="0" borderId="0"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view="pageBreakPreview" zoomScaleNormal="100" topLeftCell="A34" workbookViewId="0">
      <selection activeCell="I37" sqref="I37"/>
    </sheetView>
  </sheetViews>
  <sheetFormatPr defaultColWidth="9" defaultRowHeight="13.5" customHeight="1"/>
  <cols>
    <col min="1" max="1" width="7.125" style="3" customWidth="1"/>
    <col min="2" max="2" width="9.125" style="3" customWidth="1"/>
    <col min="3" max="3" width="9.25" style="3" customWidth="1"/>
    <col min="4" max="4" width="99.25" style="3" customWidth="1"/>
    <col min="5" max="5" width="9.875" style="3" customWidth="1"/>
    <col min="6" max="6" width="8.75" style="3" customWidth="1"/>
    <col min="7" max="7" width="9.625" style="3" customWidth="1"/>
    <col min="8" max="8" width="8" style="3" customWidth="1"/>
    <col min="9" max="9" width="6.5" style="3" customWidth="1"/>
    <col min="10" max="16384" width="9" style="1"/>
  </cols>
  <sheetData>
    <row r="1" ht="24" customHeight="1" spans="1:1">
      <c r="A1" s="3" t="s">
        <v>0</v>
      </c>
    </row>
    <row r="2" s="1" customFormat="1" ht="52" customHeight="1" spans="1:9">
      <c r="A2" s="4" t="s">
        <v>1</v>
      </c>
      <c r="B2" s="4"/>
      <c r="C2" s="4"/>
      <c r="D2" s="4"/>
      <c r="E2" s="4"/>
      <c r="F2" s="4"/>
      <c r="G2" s="4"/>
      <c r="H2" s="4"/>
      <c r="I2" s="4"/>
    </row>
    <row r="3" s="2" customFormat="1" ht="81" customHeight="1" spans="1:9">
      <c r="A3" s="5" t="s">
        <v>2</v>
      </c>
      <c r="B3" s="5" t="s">
        <v>3</v>
      </c>
      <c r="C3" s="5" t="s">
        <v>4</v>
      </c>
      <c r="D3" s="5" t="s">
        <v>5</v>
      </c>
      <c r="E3" s="5" t="s">
        <v>6</v>
      </c>
      <c r="F3" s="5" t="s">
        <v>7</v>
      </c>
      <c r="G3" s="5" t="s">
        <v>8</v>
      </c>
      <c r="H3" s="5" t="s">
        <v>9</v>
      </c>
      <c r="I3" s="5" t="s">
        <v>10</v>
      </c>
    </row>
    <row r="4" s="2" customFormat="1" ht="197" customHeight="1" spans="1:9">
      <c r="A4" s="6">
        <v>1</v>
      </c>
      <c r="B4" s="7" t="s">
        <v>11</v>
      </c>
      <c r="C4" s="7" t="s">
        <v>12</v>
      </c>
      <c r="D4" s="8" t="s">
        <v>13</v>
      </c>
      <c r="E4" s="7" t="s">
        <v>14</v>
      </c>
      <c r="F4" s="7" t="s">
        <v>15</v>
      </c>
      <c r="G4" s="7">
        <v>330</v>
      </c>
      <c r="H4" s="9" t="s">
        <v>16</v>
      </c>
      <c r="I4" s="6"/>
    </row>
    <row r="5" s="2" customFormat="1" ht="207" customHeight="1" spans="1:9">
      <c r="A5" s="6">
        <v>2</v>
      </c>
      <c r="B5" s="10" t="s">
        <v>17</v>
      </c>
      <c r="C5" s="7" t="s">
        <v>12</v>
      </c>
      <c r="D5" s="11" t="s">
        <v>18</v>
      </c>
      <c r="E5" s="7" t="s">
        <v>14</v>
      </c>
      <c r="F5" s="7" t="s">
        <v>19</v>
      </c>
      <c r="G5" s="7">
        <v>300</v>
      </c>
      <c r="H5" s="9" t="s">
        <v>16</v>
      </c>
      <c r="I5" s="25"/>
    </row>
    <row r="6" s="2" customFormat="1" ht="175" customHeight="1" spans="1:9">
      <c r="A6" s="6">
        <v>3</v>
      </c>
      <c r="B6" s="10" t="s">
        <v>20</v>
      </c>
      <c r="C6" s="7" t="s">
        <v>12</v>
      </c>
      <c r="D6" s="11" t="s">
        <v>21</v>
      </c>
      <c r="E6" s="7" t="s">
        <v>14</v>
      </c>
      <c r="F6" s="7" t="s">
        <v>19</v>
      </c>
      <c r="G6" s="10">
        <v>30</v>
      </c>
      <c r="H6" s="9" t="s">
        <v>16</v>
      </c>
      <c r="I6" s="6"/>
    </row>
    <row r="7" s="2" customFormat="1" ht="237" customHeight="1" spans="1:9">
      <c r="A7" s="6">
        <v>4</v>
      </c>
      <c r="B7" s="10" t="s">
        <v>22</v>
      </c>
      <c r="C7" s="10" t="s">
        <v>12</v>
      </c>
      <c r="D7" s="11" t="s">
        <v>23</v>
      </c>
      <c r="E7" s="7" t="s">
        <v>14</v>
      </c>
      <c r="F7" s="7" t="s">
        <v>19</v>
      </c>
      <c r="G7" s="10">
        <v>40</v>
      </c>
      <c r="H7" s="9" t="s">
        <v>16</v>
      </c>
      <c r="I7" s="25"/>
    </row>
    <row r="8" s="2" customFormat="1" ht="233" customHeight="1" spans="1:9">
      <c r="A8" s="6">
        <v>5</v>
      </c>
      <c r="B8" s="7" t="s">
        <v>24</v>
      </c>
      <c r="C8" s="12" t="s">
        <v>25</v>
      </c>
      <c r="D8" s="8" t="s">
        <v>26</v>
      </c>
      <c r="E8" s="7" t="s">
        <v>14</v>
      </c>
      <c r="F8" s="7" t="s">
        <v>19</v>
      </c>
      <c r="G8" s="7">
        <v>320</v>
      </c>
      <c r="H8" s="9" t="s">
        <v>16</v>
      </c>
      <c r="I8" s="6"/>
    </row>
    <row r="9" s="2" customFormat="1" ht="215" customHeight="1" spans="1:9">
      <c r="A9" s="6">
        <v>6</v>
      </c>
      <c r="B9" s="7" t="s">
        <v>27</v>
      </c>
      <c r="C9" s="7" t="s">
        <v>25</v>
      </c>
      <c r="D9" s="9" t="s">
        <v>28</v>
      </c>
      <c r="E9" s="7" t="s">
        <v>14</v>
      </c>
      <c r="F9" s="7" t="s">
        <v>19</v>
      </c>
      <c r="G9" s="7">
        <v>90</v>
      </c>
      <c r="H9" s="9" t="s">
        <v>16</v>
      </c>
      <c r="I9" s="6"/>
    </row>
    <row r="10" s="2" customFormat="1" ht="202" customHeight="1" spans="1:9">
      <c r="A10" s="6">
        <v>7</v>
      </c>
      <c r="B10" s="7" t="s">
        <v>29</v>
      </c>
      <c r="C10" s="7" t="s">
        <v>30</v>
      </c>
      <c r="D10" s="8" t="s">
        <v>31</v>
      </c>
      <c r="E10" s="7" t="s">
        <v>14</v>
      </c>
      <c r="F10" s="7" t="s">
        <v>19</v>
      </c>
      <c r="G10" s="7">
        <v>224</v>
      </c>
      <c r="H10" s="9" t="s">
        <v>16</v>
      </c>
      <c r="I10" s="6"/>
    </row>
    <row r="11" s="2" customFormat="1" ht="234" customHeight="1" spans="1:9">
      <c r="A11" s="6">
        <v>8</v>
      </c>
      <c r="B11" s="10" t="s">
        <v>32</v>
      </c>
      <c r="C11" s="10" t="s">
        <v>30</v>
      </c>
      <c r="D11" s="11" t="s">
        <v>33</v>
      </c>
      <c r="E11" s="7" t="s">
        <v>14</v>
      </c>
      <c r="F11" s="7" t="s">
        <v>19</v>
      </c>
      <c r="G11" s="10">
        <v>106</v>
      </c>
      <c r="H11" s="9" t="s">
        <v>16</v>
      </c>
      <c r="I11" s="25"/>
    </row>
    <row r="12" s="2" customFormat="1" ht="408" customHeight="1" spans="1:9">
      <c r="A12" s="6">
        <v>9</v>
      </c>
      <c r="B12" s="7" t="s">
        <v>34</v>
      </c>
      <c r="C12" s="7" t="s">
        <v>12</v>
      </c>
      <c r="D12" s="9" t="s">
        <v>35</v>
      </c>
      <c r="E12" s="7" t="s">
        <v>36</v>
      </c>
      <c r="F12" s="7" t="s">
        <v>19</v>
      </c>
      <c r="G12" s="7">
        <v>300</v>
      </c>
      <c r="H12" s="7" t="s">
        <v>37</v>
      </c>
      <c r="I12" s="25"/>
    </row>
    <row r="13" s="2" customFormat="1" ht="261" customHeight="1" spans="1:9">
      <c r="A13" s="6">
        <v>10</v>
      </c>
      <c r="B13" s="7" t="s">
        <v>38</v>
      </c>
      <c r="C13" s="7" t="s">
        <v>12</v>
      </c>
      <c r="D13" s="8" t="s">
        <v>39</v>
      </c>
      <c r="E13" s="7" t="s">
        <v>40</v>
      </c>
      <c r="F13" s="7" t="s">
        <v>19</v>
      </c>
      <c r="G13" s="7">
        <v>215</v>
      </c>
      <c r="H13" s="7" t="s">
        <v>37</v>
      </c>
      <c r="I13" s="25"/>
    </row>
    <row r="14" s="2" customFormat="1" ht="195" customHeight="1" spans="1:9">
      <c r="A14" s="6">
        <v>11</v>
      </c>
      <c r="B14" s="7" t="s">
        <v>41</v>
      </c>
      <c r="C14" s="7" t="s">
        <v>12</v>
      </c>
      <c r="D14" s="9" t="s">
        <v>42</v>
      </c>
      <c r="E14" s="7" t="s">
        <v>43</v>
      </c>
      <c r="F14" s="7" t="s">
        <v>19</v>
      </c>
      <c r="G14" s="7">
        <v>650</v>
      </c>
      <c r="H14" s="7" t="s">
        <v>37</v>
      </c>
      <c r="I14" s="25"/>
    </row>
    <row r="15" s="2" customFormat="1" ht="381" customHeight="1" spans="1:9">
      <c r="A15" s="6">
        <v>12</v>
      </c>
      <c r="B15" s="7" t="s">
        <v>44</v>
      </c>
      <c r="C15" s="9" t="s">
        <v>12</v>
      </c>
      <c r="D15" s="9" t="s">
        <v>45</v>
      </c>
      <c r="E15" s="7" t="s">
        <v>36</v>
      </c>
      <c r="F15" s="7" t="s">
        <v>19</v>
      </c>
      <c r="G15" s="7">
        <v>985</v>
      </c>
      <c r="H15" s="7" t="s">
        <v>37</v>
      </c>
      <c r="I15" s="25"/>
    </row>
    <row r="16" s="2" customFormat="1" ht="408" customHeight="1" spans="1:9">
      <c r="A16" s="6">
        <v>13</v>
      </c>
      <c r="B16" s="7" t="s">
        <v>46</v>
      </c>
      <c r="C16" s="9" t="s">
        <v>12</v>
      </c>
      <c r="D16" s="9" t="s">
        <v>47</v>
      </c>
      <c r="E16" s="7" t="s">
        <v>36</v>
      </c>
      <c r="F16" s="7" t="s">
        <v>19</v>
      </c>
      <c r="G16" s="7">
        <v>992</v>
      </c>
      <c r="H16" s="7" t="s">
        <v>37</v>
      </c>
      <c r="I16" s="25"/>
    </row>
    <row r="17" s="2" customFormat="1" ht="256" customHeight="1" spans="1:9">
      <c r="A17" s="6">
        <v>14</v>
      </c>
      <c r="B17" s="7" t="s">
        <v>48</v>
      </c>
      <c r="C17" s="7" t="s">
        <v>12</v>
      </c>
      <c r="D17" s="9" t="s">
        <v>49</v>
      </c>
      <c r="E17" s="7" t="s">
        <v>50</v>
      </c>
      <c r="F17" s="7" t="s">
        <v>19</v>
      </c>
      <c r="G17" s="7">
        <v>300</v>
      </c>
      <c r="H17" s="7" t="s">
        <v>51</v>
      </c>
      <c r="I17" s="25"/>
    </row>
    <row r="18" s="2" customFormat="1" ht="216" customHeight="1" spans="1:9">
      <c r="A18" s="6">
        <v>15</v>
      </c>
      <c r="B18" s="7" t="s">
        <v>52</v>
      </c>
      <c r="C18" s="7" t="s">
        <v>12</v>
      </c>
      <c r="D18" s="8" t="s">
        <v>53</v>
      </c>
      <c r="E18" s="7" t="s">
        <v>54</v>
      </c>
      <c r="F18" s="7" t="s">
        <v>19</v>
      </c>
      <c r="G18" s="7">
        <v>980</v>
      </c>
      <c r="H18" s="7" t="s">
        <v>51</v>
      </c>
      <c r="I18" s="25"/>
    </row>
    <row r="19" s="2" customFormat="1" ht="408" customHeight="1" spans="1:9">
      <c r="A19" s="6">
        <v>16</v>
      </c>
      <c r="B19" s="7" t="s">
        <v>55</v>
      </c>
      <c r="C19" s="7" t="s">
        <v>12</v>
      </c>
      <c r="D19" s="9" t="s">
        <v>56</v>
      </c>
      <c r="E19" s="7" t="s">
        <v>57</v>
      </c>
      <c r="F19" s="7" t="s">
        <v>19</v>
      </c>
      <c r="G19" s="7">
        <v>300</v>
      </c>
      <c r="H19" s="7" t="s">
        <v>58</v>
      </c>
      <c r="I19" s="25"/>
    </row>
    <row r="20" s="2" customFormat="1" ht="408" customHeight="1" spans="1:9">
      <c r="A20" s="6">
        <v>17</v>
      </c>
      <c r="B20" s="7" t="s">
        <v>59</v>
      </c>
      <c r="C20" s="7" t="s">
        <v>12</v>
      </c>
      <c r="D20" s="8" t="s">
        <v>60</v>
      </c>
      <c r="E20" s="7" t="s">
        <v>61</v>
      </c>
      <c r="F20" s="7" t="s">
        <v>19</v>
      </c>
      <c r="G20" s="7">
        <v>750</v>
      </c>
      <c r="H20" s="7" t="s">
        <v>58</v>
      </c>
      <c r="I20" s="25"/>
    </row>
    <row r="21" s="2" customFormat="1" ht="408" customHeight="1" spans="1:9">
      <c r="A21" s="6">
        <v>18</v>
      </c>
      <c r="B21" s="7" t="s">
        <v>62</v>
      </c>
      <c r="C21" s="7" t="s">
        <v>12</v>
      </c>
      <c r="D21" s="8" t="s">
        <v>63</v>
      </c>
      <c r="E21" s="7" t="s">
        <v>61</v>
      </c>
      <c r="F21" s="7" t="s">
        <v>19</v>
      </c>
      <c r="G21" s="7">
        <v>900</v>
      </c>
      <c r="H21" s="7" t="s">
        <v>58</v>
      </c>
      <c r="I21" s="25"/>
    </row>
    <row r="22" s="2" customFormat="1" ht="400" customHeight="1" spans="1:9">
      <c r="A22" s="6">
        <v>19</v>
      </c>
      <c r="B22" s="7" t="s">
        <v>64</v>
      </c>
      <c r="C22" s="7" t="s">
        <v>12</v>
      </c>
      <c r="D22" s="9" t="s">
        <v>65</v>
      </c>
      <c r="E22" s="7" t="s">
        <v>66</v>
      </c>
      <c r="F22" s="7" t="s">
        <v>19</v>
      </c>
      <c r="G22" s="7">
        <v>300</v>
      </c>
      <c r="H22" s="7" t="s">
        <v>58</v>
      </c>
      <c r="I22" s="25"/>
    </row>
    <row r="23" s="2" customFormat="1" ht="409" customHeight="1" spans="1:9">
      <c r="A23" s="6">
        <v>20</v>
      </c>
      <c r="B23" s="7" t="s">
        <v>67</v>
      </c>
      <c r="C23" s="7" t="s">
        <v>12</v>
      </c>
      <c r="D23" s="9" t="s">
        <v>68</v>
      </c>
      <c r="E23" s="7" t="s">
        <v>61</v>
      </c>
      <c r="F23" s="7" t="s">
        <v>19</v>
      </c>
      <c r="G23" s="7">
        <v>900</v>
      </c>
      <c r="H23" s="7" t="s">
        <v>58</v>
      </c>
      <c r="I23" s="25"/>
    </row>
    <row r="24" s="2" customFormat="1" ht="408" customHeight="1" spans="1:9">
      <c r="A24" s="6">
        <v>21</v>
      </c>
      <c r="B24" s="13" t="s">
        <v>69</v>
      </c>
      <c r="C24" s="13" t="s">
        <v>12</v>
      </c>
      <c r="D24" s="14" t="s">
        <v>70</v>
      </c>
      <c r="E24" s="15" t="s">
        <v>71</v>
      </c>
      <c r="F24" s="16" t="s">
        <v>19</v>
      </c>
      <c r="G24" s="15">
        <v>368</v>
      </c>
      <c r="H24" s="10" t="s">
        <v>72</v>
      </c>
      <c r="I24" s="25"/>
    </row>
    <row r="25" s="2" customFormat="1" ht="257" customHeight="1" spans="1:9">
      <c r="A25" s="6">
        <v>22</v>
      </c>
      <c r="B25" s="13" t="s">
        <v>73</v>
      </c>
      <c r="C25" s="13" t="s">
        <v>12</v>
      </c>
      <c r="D25" s="14" t="s">
        <v>74</v>
      </c>
      <c r="E25" s="15" t="s">
        <v>71</v>
      </c>
      <c r="F25" s="16" t="s">
        <v>19</v>
      </c>
      <c r="G25" s="15">
        <v>870</v>
      </c>
      <c r="H25" s="10" t="s">
        <v>72</v>
      </c>
      <c r="I25" s="25"/>
    </row>
    <row r="26" s="2" customFormat="1" ht="222" customHeight="1" spans="1:9">
      <c r="A26" s="6">
        <v>23</v>
      </c>
      <c r="B26" s="13" t="s">
        <v>75</v>
      </c>
      <c r="C26" s="13" t="s">
        <v>12</v>
      </c>
      <c r="D26" s="14" t="s">
        <v>76</v>
      </c>
      <c r="E26" s="15" t="s">
        <v>71</v>
      </c>
      <c r="F26" s="16" t="s">
        <v>19</v>
      </c>
      <c r="G26" s="15">
        <v>930</v>
      </c>
      <c r="H26" s="10" t="s">
        <v>72</v>
      </c>
      <c r="I26" s="25"/>
    </row>
    <row r="27" s="2" customFormat="1" ht="409" customHeight="1" spans="1:9">
      <c r="A27" s="6">
        <v>24</v>
      </c>
      <c r="B27" s="17" t="s">
        <v>77</v>
      </c>
      <c r="C27" s="13" t="s">
        <v>12</v>
      </c>
      <c r="D27" s="18" t="s">
        <v>78</v>
      </c>
      <c r="E27" s="15" t="s">
        <v>71</v>
      </c>
      <c r="F27" s="16" t="s">
        <v>19</v>
      </c>
      <c r="G27" s="15">
        <v>150</v>
      </c>
      <c r="H27" s="10" t="s">
        <v>79</v>
      </c>
      <c r="I27" s="25"/>
    </row>
    <row r="28" s="2" customFormat="1" ht="409" customHeight="1" spans="1:9">
      <c r="A28" s="6">
        <v>25</v>
      </c>
      <c r="B28" s="13" t="s">
        <v>80</v>
      </c>
      <c r="C28" s="13" t="s">
        <v>12</v>
      </c>
      <c r="D28" s="14" t="s">
        <v>81</v>
      </c>
      <c r="E28" s="15" t="s">
        <v>71</v>
      </c>
      <c r="F28" s="16" t="s">
        <v>19</v>
      </c>
      <c r="G28" s="15">
        <v>315</v>
      </c>
      <c r="H28" s="10" t="s">
        <v>79</v>
      </c>
      <c r="I28" s="25"/>
    </row>
    <row r="29" s="2" customFormat="1" ht="409" customHeight="1" spans="1:9">
      <c r="A29" s="6">
        <v>26</v>
      </c>
      <c r="B29" s="13" t="s">
        <v>82</v>
      </c>
      <c r="C29" s="13" t="s">
        <v>12</v>
      </c>
      <c r="D29" s="14" t="s">
        <v>83</v>
      </c>
      <c r="E29" s="15" t="s">
        <v>71</v>
      </c>
      <c r="F29" s="16" t="s">
        <v>19</v>
      </c>
      <c r="G29" s="15">
        <v>318</v>
      </c>
      <c r="H29" s="10" t="s">
        <v>72</v>
      </c>
      <c r="I29" s="25"/>
    </row>
    <row r="30" s="2" customFormat="1" ht="247" customHeight="1" spans="1:9">
      <c r="A30" s="6">
        <v>27</v>
      </c>
      <c r="B30" s="13" t="s">
        <v>84</v>
      </c>
      <c r="C30" s="13" t="s">
        <v>12</v>
      </c>
      <c r="D30" s="14" t="s">
        <v>85</v>
      </c>
      <c r="E30" s="15" t="s">
        <v>71</v>
      </c>
      <c r="F30" s="16" t="s">
        <v>19</v>
      </c>
      <c r="G30" s="15">
        <v>356</v>
      </c>
      <c r="H30" s="10" t="s">
        <v>72</v>
      </c>
      <c r="I30" s="25"/>
    </row>
    <row r="31" s="2" customFormat="1" ht="235" customHeight="1" spans="1:9">
      <c r="A31" s="6">
        <v>28</v>
      </c>
      <c r="B31" s="7" t="s">
        <v>86</v>
      </c>
      <c r="C31" s="10" t="s">
        <v>12</v>
      </c>
      <c r="D31" s="11" t="s">
        <v>87</v>
      </c>
      <c r="E31" s="7" t="s">
        <v>88</v>
      </c>
      <c r="F31" s="7" t="s">
        <v>19</v>
      </c>
      <c r="G31" s="7">
        <v>950</v>
      </c>
      <c r="H31" s="7" t="s">
        <v>89</v>
      </c>
      <c r="I31" s="25"/>
    </row>
    <row r="32" s="2" customFormat="1" ht="232" customHeight="1" spans="1:9">
      <c r="A32" s="6">
        <v>29</v>
      </c>
      <c r="B32" s="7" t="s">
        <v>90</v>
      </c>
      <c r="C32" s="10" t="s">
        <v>12</v>
      </c>
      <c r="D32" s="11" t="s">
        <v>91</v>
      </c>
      <c r="E32" s="7" t="s">
        <v>92</v>
      </c>
      <c r="F32" s="7" t="s">
        <v>19</v>
      </c>
      <c r="G32" s="7">
        <v>500</v>
      </c>
      <c r="H32" s="7" t="s">
        <v>89</v>
      </c>
      <c r="I32" s="25"/>
    </row>
    <row r="33" s="2" customFormat="1" ht="207" customHeight="1" spans="1:9">
      <c r="A33" s="6">
        <v>30</v>
      </c>
      <c r="B33" s="7" t="s">
        <v>93</v>
      </c>
      <c r="C33" s="10" t="s">
        <v>12</v>
      </c>
      <c r="D33" s="8" t="s">
        <v>94</v>
      </c>
      <c r="E33" s="7" t="s">
        <v>95</v>
      </c>
      <c r="F33" s="7" t="s">
        <v>19</v>
      </c>
      <c r="G33" s="7">
        <v>300</v>
      </c>
      <c r="H33" s="7" t="s">
        <v>96</v>
      </c>
      <c r="I33" s="25"/>
    </row>
    <row r="34" s="2" customFormat="1" ht="272" customHeight="1" spans="1:9">
      <c r="A34" s="6">
        <v>31</v>
      </c>
      <c r="B34" s="7" t="s">
        <v>97</v>
      </c>
      <c r="C34" s="10" t="s">
        <v>12</v>
      </c>
      <c r="D34" s="9" t="s">
        <v>98</v>
      </c>
      <c r="E34" s="7" t="s">
        <v>99</v>
      </c>
      <c r="F34" s="7" t="s">
        <v>19</v>
      </c>
      <c r="G34" s="7">
        <v>560</v>
      </c>
      <c r="H34" s="7" t="s">
        <v>89</v>
      </c>
      <c r="I34" s="25"/>
    </row>
    <row r="35" s="2" customFormat="1" ht="46" customHeight="1" spans="1:9">
      <c r="A35" s="19" t="s">
        <v>100</v>
      </c>
      <c r="B35" s="20"/>
      <c r="C35" s="21"/>
      <c r="D35" s="22"/>
      <c r="E35" s="22"/>
      <c r="F35" s="20"/>
      <c r="G35" s="22">
        <f>SUM(G4:G34)</f>
        <v>14629</v>
      </c>
      <c r="H35" s="22"/>
      <c r="I35" s="10"/>
    </row>
    <row r="36" s="2" customFormat="1" ht="48" customHeight="1" spans="1:9">
      <c r="A36" s="23"/>
      <c r="B36" s="24"/>
      <c r="C36" s="24"/>
      <c r="D36" s="24"/>
      <c r="E36" s="24"/>
      <c r="F36" s="24"/>
      <c r="G36" s="24"/>
      <c r="H36" s="24"/>
      <c r="I36" s="24"/>
    </row>
    <row r="37" s="1" customFormat="1" ht="67" customHeight="1" spans="1:9">
      <c r="A37" s="3"/>
      <c r="B37" s="3"/>
      <c r="C37" s="3"/>
      <c r="D37" s="3"/>
      <c r="E37" s="3"/>
      <c r="F37" s="3"/>
      <c r="G37" s="3"/>
      <c r="H37" s="3"/>
      <c r="I37" s="3"/>
    </row>
    <row r="38" s="1" customFormat="1" customHeight="1" spans="1:9">
      <c r="A38" s="3"/>
      <c r="B38" s="3"/>
      <c r="C38" s="3"/>
      <c r="D38" s="3"/>
      <c r="E38" s="3"/>
      <c r="F38" s="3"/>
      <c r="G38" s="3"/>
      <c r="H38" s="3"/>
      <c r="I38" s="3"/>
    </row>
    <row r="39" s="1" customFormat="1" ht="123" customHeight="1" spans="1:9">
      <c r="A39" s="3"/>
      <c r="B39" s="3"/>
      <c r="C39" s="3"/>
      <c r="D39" s="3"/>
      <c r="E39" s="3"/>
      <c r="F39" s="3"/>
      <c r="G39" s="3"/>
      <c r="H39" s="3"/>
      <c r="I39" s="3"/>
    </row>
    <row r="40" s="1" customFormat="1" ht="96" customHeight="1" spans="1:9">
      <c r="A40" s="3"/>
      <c r="B40" s="3"/>
      <c r="C40" s="3"/>
      <c r="D40" s="3"/>
      <c r="E40" s="3"/>
      <c r="F40" s="3"/>
      <c r="G40" s="3"/>
      <c r="H40" s="3"/>
      <c r="I40" s="3"/>
    </row>
    <row r="41" s="1" customFormat="1" customHeight="1" spans="1:9">
      <c r="A41" s="3"/>
      <c r="B41" s="3"/>
      <c r="C41" s="3"/>
      <c r="D41" s="3"/>
      <c r="E41" s="3"/>
      <c r="F41" s="3"/>
      <c r="G41" s="3"/>
      <c r="H41" s="3"/>
      <c r="I41" s="3"/>
    </row>
    <row r="42" s="1" customFormat="1" ht="108" customHeight="1" spans="1:9">
      <c r="A42" s="3"/>
      <c r="B42" s="3"/>
      <c r="C42" s="3"/>
      <c r="D42" s="3"/>
      <c r="E42" s="3"/>
      <c r="F42" s="3"/>
      <c r="G42" s="3"/>
      <c r="H42" s="3"/>
      <c r="I42" s="3"/>
    </row>
    <row r="43" s="1" customFormat="1" ht="122.1" customHeight="1" spans="1:9">
      <c r="A43" s="3"/>
      <c r="B43" s="3"/>
      <c r="C43" s="3"/>
      <c r="D43" s="3"/>
      <c r="E43" s="3"/>
      <c r="F43" s="3"/>
      <c r="G43" s="3"/>
      <c r="H43" s="3"/>
      <c r="I43" s="3"/>
    </row>
  </sheetData>
  <mergeCells count="1">
    <mergeCell ref="A2:I2"/>
  </mergeCells>
  <dataValidations count="1">
    <dataValidation allowBlank="1" showInputMessage="1" showErrorMessage="1" sqref="C7 C8 C11 B19 B22 B23 C36 C15:C16"/>
  </dataValidations>
  <pageMargins left="0.511805555555556" right="0.156944444444444" top="0.236111111111111" bottom="0.236111111111111" header="0.314583333333333" footer="0.156944444444444"/>
  <pageSetup paperSize="9" scale="85" fitToHeight="0" orientation="landscape" horizontalDpi="600"/>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lenovo001</cp:lastModifiedBy>
  <dcterms:created xsi:type="dcterms:W3CDTF">2022-11-30T03:27:00Z</dcterms:created>
  <dcterms:modified xsi:type="dcterms:W3CDTF">2025-09-25T02:36:50Z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36B2EED012F74C50922BEF5CE963E3D9</vt:lpwstr>
  </property>
  <property fmtid="{D5CDD505-2E9C-101B-9397-08002B2CF9AE}" pid="3" name="KSOProductBuildVer">
    <vt:lpwstr>2052-11.8.2.10321</vt:lpwstr>
  </property>
</Properties>
</file>