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Sheet1!$A$3:$F$73</definedName>
  </definedNames>
  <calcPr calcId="144525"/>
</workbook>
</file>

<file path=xl/sharedStrings.xml><?xml version="1.0" encoding="utf-8"?>
<sst xmlns="http://schemas.openxmlformats.org/spreadsheetml/2006/main" count="99" uniqueCount="91">
  <si>
    <t xml:space="preserve">清城区2025年第一批职业技能评价补贴企业名单公示 </t>
  </si>
  <si>
    <t xml:space="preserve">    填报单位：</t>
  </si>
  <si>
    <t>清远市清城区人力资源和社会保障局</t>
  </si>
  <si>
    <t>单位：人、元</t>
  </si>
  <si>
    <t>序号</t>
  </si>
  <si>
    <t>单位名称</t>
  </si>
  <si>
    <t>人数</t>
  </si>
  <si>
    <t>补贴金额</t>
  </si>
  <si>
    <t>银行账号</t>
  </si>
  <si>
    <t>申请编号</t>
  </si>
  <si>
    <t>广东家美陶瓷有限公司</t>
  </si>
  <si>
    <t>44685101040xxxxx9</t>
  </si>
  <si>
    <t>S441802202407260007</t>
  </si>
  <si>
    <t>S441802202407260008</t>
  </si>
  <si>
    <t>S441802202407260006</t>
  </si>
  <si>
    <t>S441802202407260005</t>
  </si>
  <si>
    <t>S441802202407120002</t>
  </si>
  <si>
    <t>S441802202407260004</t>
  </si>
  <si>
    <t>小计</t>
  </si>
  <si>
    <t>广东聚石化学股份有限公司</t>
  </si>
  <si>
    <t>44001760209xxxxx3613</t>
  </si>
  <si>
    <t>S441802202410150028</t>
  </si>
  <si>
    <t>S441802202410150029</t>
  </si>
  <si>
    <t>S441802202410150033</t>
  </si>
  <si>
    <t>S441802202410150032</t>
  </si>
  <si>
    <t>S441802202410150030</t>
  </si>
  <si>
    <t>S441802202410150031</t>
  </si>
  <si>
    <t>广东顺博铝合金有限公司</t>
  </si>
  <si>
    <t>44050176020xxxxx0494</t>
  </si>
  <si>
    <t>S441802202410090003</t>
  </si>
  <si>
    <t>S441802202410090007</t>
  </si>
  <si>
    <t>S441802202410080002</t>
  </si>
  <si>
    <t>S441802202410090005</t>
  </si>
  <si>
    <t>S441802202410090006</t>
  </si>
  <si>
    <t>S441802202410090004</t>
  </si>
  <si>
    <t>S441802202410080001</t>
  </si>
  <si>
    <t>广东远光投资集团有限公司</t>
  </si>
  <si>
    <t>44685501040xxxxx7</t>
  </si>
  <si>
    <t>S441802202408120008</t>
  </si>
  <si>
    <t>S441802202408120009</t>
  </si>
  <si>
    <t>S441802202408120007</t>
  </si>
  <si>
    <t>S441802202408120006</t>
  </si>
  <si>
    <t>S441802202407150003</t>
  </si>
  <si>
    <t>S441802202408120001</t>
  </si>
  <si>
    <t>S441802202408120005</t>
  </si>
  <si>
    <t>S441802202408120004</t>
  </si>
  <si>
    <t>S441802202408120003</t>
  </si>
  <si>
    <t>S441802202408120002</t>
  </si>
  <si>
    <t>江西铜业(清远)有限公司</t>
  </si>
  <si>
    <t>738057xxxxx3</t>
  </si>
  <si>
    <t>S441802202410100009</t>
  </si>
  <si>
    <t>S441802202410100011</t>
  </si>
  <si>
    <t>S441802202410100012</t>
  </si>
  <si>
    <t>S441802202410100010</t>
  </si>
  <si>
    <t>S441802202410100008</t>
  </si>
  <si>
    <t>清远华新达饮品有限公司</t>
  </si>
  <si>
    <t>20180238092xxxxx887</t>
  </si>
  <si>
    <t>S441802202407310012</t>
  </si>
  <si>
    <t>S441802202407310011</t>
  </si>
  <si>
    <t>S441802202407310010</t>
  </si>
  <si>
    <t>S441802202407310009</t>
  </si>
  <si>
    <t>清远市广丰食品有限公司</t>
  </si>
  <si>
    <t>719859xxxxx4</t>
  </si>
  <si>
    <t>S441800202404240024</t>
  </si>
  <si>
    <t>S441800202404240025</t>
  </si>
  <si>
    <t>S441800202404240023</t>
  </si>
  <si>
    <t>S441800202404240021</t>
  </si>
  <si>
    <t>S441800202404240022</t>
  </si>
  <si>
    <t>S441800202404240026</t>
  </si>
  <si>
    <t>清远市实创涂料科技有限公司</t>
  </si>
  <si>
    <t>44685101040xxxxx6</t>
  </si>
  <si>
    <t>S441800202404030007</t>
  </si>
  <si>
    <t>S441800202404030001</t>
  </si>
  <si>
    <t>S441800202404030013</t>
  </si>
  <si>
    <t>S441800202404030011</t>
  </si>
  <si>
    <t>S441800202404030006</t>
  </si>
  <si>
    <t>S441800202404030004</t>
  </si>
  <si>
    <t>S441800202404030012</t>
  </si>
  <si>
    <t>S441800202404030010</t>
  </si>
  <si>
    <t>S441800202404030008</t>
  </si>
  <si>
    <t>S441800202404030002</t>
  </si>
  <si>
    <t>S441800202404030009</t>
  </si>
  <si>
    <t>S441800202404030003</t>
  </si>
  <si>
    <t>S441800202403300010</t>
  </si>
  <si>
    <t>S441800202401310005</t>
  </si>
  <si>
    <t>新安天玉有机硅有限公司</t>
  </si>
  <si>
    <t>20180272092xxxxx678</t>
  </si>
  <si>
    <t>S441802202408200010</t>
  </si>
  <si>
    <t>S441802202408200011</t>
  </si>
  <si>
    <t xml:space="preserve"> 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</si>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</sst>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rgb="FF000000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color theme="1"/>
      <name val="Cambria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abSelected="1" workbookViewId="0">
      <selection activeCell="E4" sqref="E4:E9"/>
    </sheetView>
  </sheetViews>
  <sheetFormatPr defaultColWidth="9" defaultRowHeight="13.5"/>
  <cols>
    <col min="1" max="1" width="12.075" customWidth="1"/>
    <col min="2" max="2" width="31.375" customWidth="1"/>
    <col min="3" max="3" width="10" customWidth="1"/>
    <col min="4" max="4" width="11" customWidth="1"/>
    <col min="5" max="5" width="25.125" customWidth="1"/>
    <col min="6" max="6" width="26.875" customWidth="1"/>
    <col min="9" max="9" width="36.25" customWidth="1"/>
    <col min="10" max="10" width="27.125" customWidth="1"/>
  </cols>
  <sheetData>
    <row r="1" ht="37" customHeight="1" spans="1:6">
      <c r="A1" s="1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3"/>
      <c r="C2" s="4" t="s">
        <v>2</v>
      </c>
      <c r="D2" s="5"/>
      <c r="E2" s="6"/>
      <c r="F2" s="7" t="s">
        <v>3</v>
      </c>
    </row>
    <row r="3" ht="25" customHeight="1" spans="1:1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H3" s="8"/>
      <c r="I3" s="8"/>
      <c r="J3" s="8"/>
    </row>
    <row r="4" ht="25" customHeight="1" spans="1:10">
      <c r="A4" s="7">
        <v>1</v>
      </c>
      <c r="B4" s="7" t="s">
        <v>10</v>
      </c>
      <c r="C4" s="7">
        <v>28</v>
      </c>
      <c r="D4" s="7">
        <v>5600</v>
      </c>
      <c r="E4" s="9" t="s">
        <v>11</v>
      </c>
      <c r="F4" s="7" t="s">
        <v>12</v>
      </c>
      <c r="H4" s="8"/>
      <c r="I4" s="11"/>
      <c r="J4" s="8"/>
    </row>
    <row r="5" ht="25" customHeight="1" spans="1:10">
      <c r="A5" s="7">
        <v>2</v>
      </c>
      <c r="B5" s="7"/>
      <c r="C5" s="10">
        <v>62</v>
      </c>
      <c r="D5" s="10">
        <v>12400</v>
      </c>
      <c r="E5" s="9"/>
      <c r="F5" s="10" t="s">
        <v>13</v>
      </c>
      <c r="H5" s="8"/>
      <c r="I5" s="11"/>
      <c r="J5" s="8"/>
    </row>
    <row r="6" ht="25" customHeight="1" spans="1:10">
      <c r="A6" s="7">
        <v>3</v>
      </c>
      <c r="B6" s="7"/>
      <c r="C6" s="7">
        <v>10</v>
      </c>
      <c r="D6" s="7">
        <v>2800</v>
      </c>
      <c r="E6" s="9"/>
      <c r="F6" s="7" t="s">
        <v>14</v>
      </c>
      <c r="H6" s="8"/>
      <c r="I6" s="11"/>
      <c r="J6" s="8"/>
    </row>
    <row r="7" ht="25" customHeight="1" spans="1:10">
      <c r="A7" s="7">
        <v>4</v>
      </c>
      <c r="B7" s="7"/>
      <c r="C7" s="7">
        <v>18</v>
      </c>
      <c r="D7" s="7">
        <v>5040</v>
      </c>
      <c r="E7" s="9"/>
      <c r="F7" s="7" t="s">
        <v>15</v>
      </c>
      <c r="H7" s="8"/>
      <c r="I7" s="11"/>
      <c r="J7" s="8"/>
    </row>
    <row r="8" ht="25" customHeight="1" spans="1:10">
      <c r="A8" s="7">
        <v>5</v>
      </c>
      <c r="B8" s="7"/>
      <c r="C8" s="7">
        <v>25</v>
      </c>
      <c r="D8" s="7">
        <v>5000</v>
      </c>
      <c r="E8" s="9"/>
      <c r="F8" s="7" t="s">
        <v>16</v>
      </c>
      <c r="H8" s="8"/>
      <c r="I8" s="11"/>
      <c r="J8" s="8"/>
    </row>
    <row r="9" ht="25" customHeight="1" spans="1:10">
      <c r="A9" s="7">
        <v>6</v>
      </c>
      <c r="B9" s="7"/>
      <c r="C9" s="7">
        <v>13</v>
      </c>
      <c r="D9" s="7">
        <v>2600</v>
      </c>
      <c r="E9" s="9"/>
      <c r="F9" s="7" t="s">
        <v>17</v>
      </c>
      <c r="H9" s="8"/>
      <c r="I9" s="11"/>
      <c r="J9" s="8"/>
    </row>
    <row r="10" ht="25" customHeight="1" spans="1:10">
      <c r="A10" s="7"/>
      <c r="B10" s="7" t="s">
        <v>18</v>
      </c>
      <c r="C10" s="7">
        <f>SUM(C4:C9)</f>
        <v>156</v>
      </c>
      <c r="D10" s="7">
        <f>SUM(D4:D9)</f>
        <v>33440</v>
      </c>
      <c r="E10" s="9"/>
      <c r="F10" s="7"/>
      <c r="H10" s="8"/>
      <c r="I10" s="11"/>
      <c r="J10" s="8"/>
    </row>
    <row r="11" ht="25" customHeight="1" spans="1:10">
      <c r="A11" s="7">
        <v>7</v>
      </c>
      <c r="B11" s="7" t="s">
        <v>19</v>
      </c>
      <c r="C11" s="7">
        <v>52</v>
      </c>
      <c r="D11" s="7">
        <v>10400</v>
      </c>
      <c r="E11" s="9" t="s">
        <v>20</v>
      </c>
      <c r="F11" s="7" t="s">
        <v>21</v>
      </c>
      <c r="H11" s="8"/>
      <c r="I11" s="11"/>
      <c r="J11" s="8"/>
    </row>
    <row r="12" ht="25" customHeight="1" spans="1:10">
      <c r="A12" s="7">
        <v>8</v>
      </c>
      <c r="B12" s="7"/>
      <c r="C12" s="7">
        <v>25</v>
      </c>
      <c r="D12" s="7">
        <v>5000</v>
      </c>
      <c r="E12" s="9"/>
      <c r="F12" s="7" t="s">
        <v>22</v>
      </c>
      <c r="H12" s="8"/>
      <c r="I12" s="11"/>
      <c r="J12" s="8"/>
    </row>
    <row r="13" ht="25" customHeight="1" spans="1:10">
      <c r="A13" s="7">
        <v>9</v>
      </c>
      <c r="B13" s="7"/>
      <c r="C13" s="7">
        <v>17</v>
      </c>
      <c r="D13" s="7">
        <v>3400</v>
      </c>
      <c r="E13" s="9"/>
      <c r="F13" s="7" t="s">
        <v>23</v>
      </c>
      <c r="H13" s="8"/>
      <c r="I13" s="11"/>
      <c r="J13" s="8"/>
    </row>
    <row r="14" ht="25" customHeight="1" spans="1:10">
      <c r="A14" s="7">
        <v>10</v>
      </c>
      <c r="B14" s="7"/>
      <c r="C14" s="7">
        <v>23</v>
      </c>
      <c r="D14" s="7">
        <v>4600</v>
      </c>
      <c r="E14" s="9"/>
      <c r="F14" s="7" t="s">
        <v>24</v>
      </c>
      <c r="H14" s="8"/>
      <c r="I14" s="11"/>
      <c r="J14" s="8"/>
    </row>
    <row r="15" ht="25" customHeight="1" spans="1:10">
      <c r="A15" s="7">
        <v>11</v>
      </c>
      <c r="B15" s="7"/>
      <c r="C15" s="7">
        <v>8</v>
      </c>
      <c r="D15" s="7">
        <v>1600</v>
      </c>
      <c r="E15" s="9"/>
      <c r="F15" s="7" t="s">
        <v>25</v>
      </c>
      <c r="H15" s="8"/>
      <c r="I15" s="11"/>
      <c r="J15" s="8"/>
    </row>
    <row r="16" ht="25" customHeight="1" spans="1:10">
      <c r="A16" s="7">
        <v>12</v>
      </c>
      <c r="B16" s="7"/>
      <c r="C16" s="7">
        <v>6</v>
      </c>
      <c r="D16" s="7">
        <v>1680</v>
      </c>
      <c r="E16" s="9"/>
      <c r="F16" s="7" t="s">
        <v>26</v>
      </c>
      <c r="H16" s="8"/>
      <c r="I16" s="11"/>
      <c r="J16" s="8"/>
    </row>
    <row r="17" ht="25" customHeight="1" spans="1:10">
      <c r="A17" s="7"/>
      <c r="B17" s="7" t="s">
        <v>18</v>
      </c>
      <c r="C17" s="7">
        <f>SUM(C11:C16)</f>
        <v>131</v>
      </c>
      <c r="D17" s="7">
        <f>SUM(D11:D16)</f>
        <v>26680</v>
      </c>
      <c r="E17" s="9"/>
      <c r="F17" s="7"/>
      <c r="H17" s="8"/>
      <c r="I17" s="11"/>
      <c r="J17" s="8"/>
    </row>
    <row r="18" ht="23" customHeight="1" spans="1:10">
      <c r="A18" s="7">
        <v>13</v>
      </c>
      <c r="B18" s="7" t="s">
        <v>27</v>
      </c>
      <c r="C18" s="7">
        <v>16</v>
      </c>
      <c r="D18" s="7">
        <v>3200</v>
      </c>
      <c r="E18" s="9" t="s">
        <v>28</v>
      </c>
      <c r="F18" s="7" t="s">
        <v>29</v>
      </c>
      <c r="H18" s="8"/>
      <c r="I18" s="11"/>
      <c r="J18" s="8"/>
    </row>
    <row r="19" ht="23" customHeight="1" spans="1:10">
      <c r="A19" s="7">
        <v>14</v>
      </c>
      <c r="B19" s="7"/>
      <c r="C19" s="7">
        <v>33</v>
      </c>
      <c r="D19" s="7">
        <v>6600</v>
      </c>
      <c r="E19" s="9"/>
      <c r="F19" s="7" t="s">
        <v>30</v>
      </c>
      <c r="H19" s="8"/>
      <c r="I19" s="11"/>
      <c r="J19" s="8"/>
    </row>
    <row r="20" ht="23" customHeight="1" spans="1:10">
      <c r="A20" s="7">
        <v>15</v>
      </c>
      <c r="B20" s="7"/>
      <c r="C20" s="7">
        <v>25</v>
      </c>
      <c r="D20" s="7">
        <v>5000</v>
      </c>
      <c r="E20" s="9"/>
      <c r="F20" s="7" t="s">
        <v>31</v>
      </c>
      <c r="H20" s="8"/>
      <c r="I20" s="11"/>
      <c r="J20" s="8"/>
    </row>
    <row r="21" ht="23" customHeight="1" spans="1:10">
      <c r="A21" s="7">
        <v>16</v>
      </c>
      <c r="B21" s="7"/>
      <c r="C21" s="7">
        <v>5</v>
      </c>
      <c r="D21" s="7">
        <v>1000</v>
      </c>
      <c r="E21" s="9"/>
      <c r="F21" s="7" t="s">
        <v>32</v>
      </c>
      <c r="H21" s="8"/>
      <c r="I21" s="11"/>
      <c r="J21" s="8"/>
    </row>
    <row r="22" ht="23" customHeight="1" spans="1:10">
      <c r="A22" s="7">
        <v>17</v>
      </c>
      <c r="B22" s="7"/>
      <c r="C22" s="7">
        <v>5</v>
      </c>
      <c r="D22" s="7">
        <v>1000</v>
      </c>
      <c r="E22" s="9"/>
      <c r="F22" s="7" t="s">
        <v>33</v>
      </c>
      <c r="H22" s="8"/>
      <c r="I22" s="11"/>
      <c r="J22" s="8"/>
    </row>
    <row r="23" ht="23" customHeight="1" spans="1:10">
      <c r="A23" s="7">
        <v>18</v>
      </c>
      <c r="B23" s="7"/>
      <c r="C23" s="7">
        <v>9</v>
      </c>
      <c r="D23" s="7">
        <v>1800</v>
      </c>
      <c r="E23" s="9"/>
      <c r="F23" s="7" t="s">
        <v>34</v>
      </c>
      <c r="H23" s="8"/>
      <c r="I23" s="11"/>
      <c r="J23" s="8"/>
    </row>
    <row r="24" ht="23" customHeight="1" spans="1:10">
      <c r="A24" s="7">
        <v>19</v>
      </c>
      <c r="B24" s="7"/>
      <c r="C24" s="7">
        <v>1</v>
      </c>
      <c r="D24" s="7">
        <v>280</v>
      </c>
      <c r="E24" s="9"/>
      <c r="F24" s="7" t="s">
        <v>35</v>
      </c>
      <c r="H24" s="8"/>
      <c r="I24" s="11"/>
      <c r="J24" s="8"/>
    </row>
    <row r="25" ht="23" customHeight="1" spans="1:10">
      <c r="A25" s="7"/>
      <c r="B25" s="7" t="s">
        <v>18</v>
      </c>
      <c r="C25" s="7">
        <f>SUM(C18:C24)</f>
        <v>94</v>
      </c>
      <c r="D25" s="7">
        <f>SUM(D18:D24)</f>
        <v>18880</v>
      </c>
      <c r="E25" s="9"/>
      <c r="F25" s="7"/>
      <c r="H25" s="8"/>
      <c r="I25" s="11"/>
      <c r="J25" s="8"/>
    </row>
    <row r="26" ht="23" customHeight="1" spans="1:10">
      <c r="A26" s="7">
        <v>20</v>
      </c>
      <c r="B26" s="7" t="s">
        <v>36</v>
      </c>
      <c r="C26" s="7">
        <v>63</v>
      </c>
      <c r="D26" s="7">
        <v>17640</v>
      </c>
      <c r="E26" s="9" t="s">
        <v>37</v>
      </c>
      <c r="F26" s="7" t="s">
        <v>38</v>
      </c>
      <c r="H26" s="8"/>
      <c r="I26" s="11"/>
      <c r="J26" s="8"/>
    </row>
    <row r="27" ht="23" customHeight="1" spans="1:10">
      <c r="A27" s="7">
        <v>21</v>
      </c>
      <c r="B27" s="7"/>
      <c r="C27" s="7">
        <v>67</v>
      </c>
      <c r="D27" s="7">
        <v>13400</v>
      </c>
      <c r="E27" s="9"/>
      <c r="F27" s="7" t="s">
        <v>39</v>
      </c>
      <c r="H27" s="8"/>
      <c r="I27" s="11"/>
      <c r="J27" s="8"/>
    </row>
    <row r="28" ht="23" customHeight="1" spans="1:10">
      <c r="A28" s="7">
        <v>22</v>
      </c>
      <c r="B28" s="7"/>
      <c r="C28" s="7">
        <v>10</v>
      </c>
      <c r="D28" s="7">
        <v>3500</v>
      </c>
      <c r="E28" s="9"/>
      <c r="F28" s="7" t="s">
        <v>40</v>
      </c>
      <c r="H28" s="8"/>
      <c r="I28" s="11"/>
      <c r="J28" s="8"/>
    </row>
    <row r="29" ht="23" customHeight="1" spans="1:10">
      <c r="A29" s="7">
        <v>23</v>
      </c>
      <c r="B29" s="7"/>
      <c r="C29" s="7">
        <v>8</v>
      </c>
      <c r="D29" s="7">
        <v>2800</v>
      </c>
      <c r="E29" s="9"/>
      <c r="F29" s="7" t="s">
        <v>41</v>
      </c>
      <c r="H29" s="8"/>
      <c r="I29" s="11"/>
      <c r="J29" s="8"/>
    </row>
    <row r="30" ht="23" customHeight="1" spans="1:10">
      <c r="A30" s="7">
        <v>24</v>
      </c>
      <c r="B30" s="7"/>
      <c r="C30" s="7">
        <v>4</v>
      </c>
      <c r="D30" s="7">
        <v>800</v>
      </c>
      <c r="E30" s="9"/>
      <c r="F30" s="7" t="s">
        <v>42</v>
      </c>
      <c r="H30" s="8"/>
      <c r="I30" s="11"/>
      <c r="J30" s="8"/>
    </row>
    <row r="31" ht="23" customHeight="1" spans="1:10">
      <c r="A31" s="7">
        <v>25</v>
      </c>
      <c r="B31" s="7"/>
      <c r="C31" s="7">
        <v>1</v>
      </c>
      <c r="D31" s="7">
        <v>350</v>
      </c>
      <c r="E31" s="9"/>
      <c r="F31" s="7" t="s">
        <v>43</v>
      </c>
      <c r="H31" s="8"/>
      <c r="I31" s="11"/>
      <c r="J31" s="8"/>
    </row>
    <row r="32" ht="23" customHeight="1" spans="1:10">
      <c r="A32" s="7">
        <v>26</v>
      </c>
      <c r="B32" s="7"/>
      <c r="C32" s="7">
        <v>5</v>
      </c>
      <c r="D32" s="7">
        <v>1750</v>
      </c>
      <c r="E32" s="9"/>
      <c r="F32" s="7" t="s">
        <v>44</v>
      </c>
      <c r="H32" s="8"/>
      <c r="I32" s="11"/>
      <c r="J32" s="8"/>
    </row>
    <row r="33" ht="23" customHeight="1" spans="1:10">
      <c r="A33" s="7">
        <v>27</v>
      </c>
      <c r="B33" s="7"/>
      <c r="C33" s="7">
        <v>7</v>
      </c>
      <c r="D33" s="7">
        <v>1400</v>
      </c>
      <c r="E33" s="9"/>
      <c r="F33" s="7" t="s">
        <v>45</v>
      </c>
      <c r="H33" s="8"/>
      <c r="I33" s="11"/>
      <c r="J33" s="8"/>
    </row>
    <row r="34" ht="23" customHeight="1" spans="1:10">
      <c r="A34" s="7">
        <v>28</v>
      </c>
      <c r="B34" s="7"/>
      <c r="C34" s="7">
        <v>11</v>
      </c>
      <c r="D34" s="7">
        <v>3080</v>
      </c>
      <c r="E34" s="9"/>
      <c r="F34" s="7" t="s">
        <v>46</v>
      </c>
      <c r="H34" s="8"/>
      <c r="I34" s="11"/>
      <c r="J34" s="8"/>
    </row>
    <row r="35" ht="23" customHeight="1" spans="1:10">
      <c r="A35" s="7">
        <v>29</v>
      </c>
      <c r="B35" s="7"/>
      <c r="C35" s="7">
        <v>2</v>
      </c>
      <c r="D35" s="7">
        <v>700</v>
      </c>
      <c r="E35" s="9"/>
      <c r="F35" s="7" t="s">
        <v>47</v>
      </c>
      <c r="H35" s="8"/>
      <c r="I35" s="11"/>
      <c r="J35" s="8"/>
    </row>
    <row r="36" ht="23" customHeight="1" spans="1:10">
      <c r="A36" s="7"/>
      <c r="B36" s="7" t="s">
        <v>18</v>
      </c>
      <c r="C36" s="7">
        <f>SUM(C26:C35)</f>
        <v>178</v>
      </c>
      <c r="D36" s="7">
        <f>SUM(D26:D35)</f>
        <v>45420</v>
      </c>
      <c r="E36" s="9"/>
      <c r="F36" s="7"/>
      <c r="H36" s="8"/>
      <c r="I36" s="11"/>
      <c r="J36" s="8"/>
    </row>
    <row r="37" ht="25" customHeight="1" spans="1:10">
      <c r="A37" s="7">
        <v>30</v>
      </c>
      <c r="B37" s="7" t="s">
        <v>48</v>
      </c>
      <c r="C37" s="7">
        <v>6</v>
      </c>
      <c r="D37" s="7">
        <v>1200</v>
      </c>
      <c r="E37" s="9" t="s">
        <v>49</v>
      </c>
      <c r="F37" s="7" t="s">
        <v>50</v>
      </c>
      <c r="H37" s="8"/>
      <c r="I37" s="11"/>
      <c r="J37" s="8"/>
    </row>
    <row r="38" ht="25" customHeight="1" spans="1:10">
      <c r="A38" s="7">
        <v>31</v>
      </c>
      <c r="B38" s="7"/>
      <c r="C38" s="7">
        <v>3</v>
      </c>
      <c r="D38" s="7">
        <v>840</v>
      </c>
      <c r="E38" s="9"/>
      <c r="F38" s="7" t="s">
        <v>51</v>
      </c>
      <c r="H38" s="8"/>
      <c r="I38" s="11"/>
      <c r="J38" s="8"/>
    </row>
    <row r="39" ht="25" customHeight="1" spans="1:10">
      <c r="A39" s="7">
        <v>32</v>
      </c>
      <c r="B39" s="7"/>
      <c r="C39" s="7">
        <v>11</v>
      </c>
      <c r="D39" s="7">
        <v>2200</v>
      </c>
      <c r="E39" s="9"/>
      <c r="F39" s="7" t="s">
        <v>52</v>
      </c>
      <c r="H39" s="8"/>
      <c r="I39" s="11"/>
      <c r="J39" s="8"/>
    </row>
    <row r="40" ht="25" customHeight="1" spans="1:10">
      <c r="A40" s="7">
        <v>33</v>
      </c>
      <c r="B40" s="7"/>
      <c r="C40" s="7">
        <v>5</v>
      </c>
      <c r="D40" s="7">
        <v>1000</v>
      </c>
      <c r="E40" s="9"/>
      <c r="F40" s="7" t="s">
        <v>53</v>
      </c>
      <c r="H40" s="8"/>
      <c r="I40" s="11"/>
      <c r="J40" s="8"/>
    </row>
    <row r="41" ht="25" customHeight="1" spans="1:10">
      <c r="A41" s="7">
        <v>34</v>
      </c>
      <c r="B41" s="7"/>
      <c r="C41" s="7">
        <v>2</v>
      </c>
      <c r="D41" s="7">
        <v>560</v>
      </c>
      <c r="E41" s="9"/>
      <c r="F41" s="7" t="s">
        <v>54</v>
      </c>
      <c r="H41" s="8"/>
      <c r="I41" s="11"/>
      <c r="J41" s="8"/>
    </row>
    <row r="42" ht="25" customHeight="1" spans="1:10">
      <c r="A42" s="7"/>
      <c r="B42" s="7" t="s">
        <v>18</v>
      </c>
      <c r="C42" s="7">
        <f>SUM(C37:C41)</f>
        <v>27</v>
      </c>
      <c r="D42" s="7">
        <f>SUM(D37:D41)</f>
        <v>5800</v>
      </c>
      <c r="E42" s="9"/>
      <c r="F42" s="7"/>
      <c r="H42" s="8"/>
      <c r="I42" s="11"/>
      <c r="J42" s="8"/>
    </row>
    <row r="43" ht="25" customHeight="1" spans="1:10">
      <c r="A43" s="7">
        <v>35</v>
      </c>
      <c r="B43" s="7" t="s">
        <v>55</v>
      </c>
      <c r="C43" s="7">
        <v>18</v>
      </c>
      <c r="D43" s="7">
        <v>3600</v>
      </c>
      <c r="E43" s="9" t="s">
        <v>56</v>
      </c>
      <c r="F43" s="7" t="s">
        <v>57</v>
      </c>
      <c r="H43" s="8"/>
      <c r="I43" s="11"/>
      <c r="J43" s="8"/>
    </row>
    <row r="44" ht="25" customHeight="1" spans="1:10">
      <c r="A44" s="7">
        <v>36</v>
      </c>
      <c r="B44" s="7"/>
      <c r="C44" s="7">
        <v>4</v>
      </c>
      <c r="D44" s="7">
        <v>800</v>
      </c>
      <c r="E44" s="9"/>
      <c r="F44" s="7" t="s">
        <v>58</v>
      </c>
      <c r="H44" s="8"/>
      <c r="I44" s="11"/>
      <c r="J44" s="8"/>
    </row>
    <row r="45" ht="25" customHeight="1" spans="1:10">
      <c r="A45" s="7">
        <v>37</v>
      </c>
      <c r="B45" s="7"/>
      <c r="C45" s="7">
        <v>19</v>
      </c>
      <c r="D45" s="7">
        <v>3800</v>
      </c>
      <c r="E45" s="9"/>
      <c r="F45" s="7" t="s">
        <v>59</v>
      </c>
      <c r="H45" s="8"/>
      <c r="I45" s="11"/>
      <c r="J45" s="8"/>
    </row>
    <row r="46" ht="25" customHeight="1" spans="1:10">
      <c r="A46" s="7">
        <v>38</v>
      </c>
      <c r="B46" s="7"/>
      <c r="C46" s="7">
        <v>15</v>
      </c>
      <c r="D46" s="7">
        <v>3000</v>
      </c>
      <c r="E46" s="9"/>
      <c r="F46" s="7" t="s">
        <v>60</v>
      </c>
      <c r="H46" s="8"/>
      <c r="I46" s="11"/>
      <c r="J46" s="8"/>
    </row>
    <row r="47" ht="25" customHeight="1" spans="1:10">
      <c r="A47" s="7"/>
      <c r="B47" s="7" t="s">
        <v>18</v>
      </c>
      <c r="C47" s="7">
        <f>SUM(C43:C46)</f>
        <v>56</v>
      </c>
      <c r="D47" s="7">
        <f>SUM(D43:D46)</f>
        <v>11200</v>
      </c>
      <c r="E47" s="9"/>
      <c r="F47" s="7"/>
      <c r="H47" s="8"/>
      <c r="I47" s="11"/>
      <c r="J47" s="8"/>
    </row>
    <row r="48" ht="25" customHeight="1" spans="1:10">
      <c r="A48" s="7">
        <v>39</v>
      </c>
      <c r="B48" s="7" t="s">
        <v>61</v>
      </c>
      <c r="C48" s="7">
        <v>17</v>
      </c>
      <c r="D48" s="7">
        <v>3400</v>
      </c>
      <c r="E48" s="9" t="s">
        <v>62</v>
      </c>
      <c r="F48" s="7" t="s">
        <v>63</v>
      </c>
      <c r="H48" s="8"/>
      <c r="I48" s="11"/>
      <c r="J48" s="8"/>
    </row>
    <row r="49" ht="25" customHeight="1" spans="1:10">
      <c r="A49" s="7">
        <v>40</v>
      </c>
      <c r="B49" s="7"/>
      <c r="C49" s="10">
        <v>3</v>
      </c>
      <c r="D49" s="10">
        <v>600</v>
      </c>
      <c r="E49" s="9"/>
      <c r="F49" s="10" t="s">
        <v>64</v>
      </c>
      <c r="H49" s="8"/>
      <c r="I49" s="11"/>
      <c r="J49" s="8"/>
    </row>
    <row r="50" ht="25" customHeight="1" spans="1:10">
      <c r="A50" s="7">
        <v>41</v>
      </c>
      <c r="B50" s="7"/>
      <c r="C50" s="10">
        <v>4</v>
      </c>
      <c r="D50" s="10">
        <v>800</v>
      </c>
      <c r="E50" s="9"/>
      <c r="F50" s="10" t="s">
        <v>65</v>
      </c>
      <c r="H50" s="8"/>
      <c r="I50" s="11"/>
      <c r="J50" s="8"/>
    </row>
    <row r="51" ht="25" customHeight="1" spans="1:10">
      <c r="A51" s="7">
        <v>42</v>
      </c>
      <c r="B51" s="7"/>
      <c r="C51" s="10">
        <v>6</v>
      </c>
      <c r="D51" s="10">
        <v>1200</v>
      </c>
      <c r="E51" s="9"/>
      <c r="F51" s="10" t="s">
        <v>66</v>
      </c>
      <c r="H51" s="8"/>
      <c r="I51" s="11"/>
      <c r="J51" s="8"/>
    </row>
    <row r="52" ht="25" customHeight="1" spans="1:10">
      <c r="A52" s="7">
        <v>43</v>
      </c>
      <c r="B52" s="7"/>
      <c r="C52" s="10">
        <v>5</v>
      </c>
      <c r="D52" s="10">
        <v>1000</v>
      </c>
      <c r="E52" s="9"/>
      <c r="F52" s="10" t="s">
        <v>67</v>
      </c>
      <c r="H52" s="8"/>
      <c r="I52" s="11"/>
      <c r="J52" s="8"/>
    </row>
    <row r="53" ht="25" customHeight="1" spans="1:10">
      <c r="A53" s="7">
        <v>44</v>
      </c>
      <c r="B53" s="7"/>
      <c r="C53" s="10">
        <v>18</v>
      </c>
      <c r="D53" s="10">
        <v>3600</v>
      </c>
      <c r="E53" s="9"/>
      <c r="F53" s="10" t="s">
        <v>68</v>
      </c>
      <c r="H53" s="8"/>
      <c r="I53" s="11"/>
      <c r="J53" s="8"/>
    </row>
    <row r="54" ht="25" customHeight="1" spans="1:10">
      <c r="A54" s="7"/>
      <c r="B54" s="7" t="s">
        <v>18</v>
      </c>
      <c r="C54" s="7">
        <f>SUM(C48:C53)</f>
        <v>53</v>
      </c>
      <c r="D54" s="7">
        <f>SUM(D48:D53)</f>
        <v>10600</v>
      </c>
      <c r="E54" s="9"/>
      <c r="F54" s="10"/>
      <c r="H54" s="8"/>
      <c r="I54" s="11"/>
      <c r="J54" s="8"/>
    </row>
    <row r="55" ht="23" customHeight="1" spans="1:10">
      <c r="A55" s="7">
        <v>45</v>
      </c>
      <c r="B55" s="7" t="s">
        <v>69</v>
      </c>
      <c r="C55" s="7">
        <v>2</v>
      </c>
      <c r="D55" s="7">
        <v>400</v>
      </c>
      <c r="E55" s="9" t="s">
        <v>70</v>
      </c>
      <c r="F55" s="7" t="s">
        <v>71</v>
      </c>
      <c r="H55" s="8"/>
      <c r="I55" s="11"/>
      <c r="J55" s="8"/>
    </row>
    <row r="56" ht="23" customHeight="1" spans="1:10">
      <c r="A56" s="7">
        <v>46</v>
      </c>
      <c r="B56" s="7"/>
      <c r="C56" s="7">
        <v>10</v>
      </c>
      <c r="D56" s="7">
        <v>2000</v>
      </c>
      <c r="E56" s="9"/>
      <c r="F56" s="7" t="s">
        <v>72</v>
      </c>
      <c r="H56" s="8"/>
      <c r="I56" s="11"/>
      <c r="J56" s="8"/>
    </row>
    <row r="57" ht="23" customHeight="1" spans="1:10">
      <c r="A57" s="7">
        <v>47</v>
      </c>
      <c r="B57" s="7"/>
      <c r="C57" s="7">
        <v>7</v>
      </c>
      <c r="D57" s="7">
        <v>1960</v>
      </c>
      <c r="E57" s="9"/>
      <c r="F57" s="7" t="s">
        <v>73</v>
      </c>
      <c r="H57" s="8"/>
      <c r="I57" s="11"/>
      <c r="J57" s="8"/>
    </row>
    <row r="58" ht="23" customHeight="1" spans="1:10">
      <c r="A58" s="7">
        <v>48</v>
      </c>
      <c r="B58" s="7"/>
      <c r="C58" s="7">
        <v>8</v>
      </c>
      <c r="D58" s="7">
        <v>1600</v>
      </c>
      <c r="E58" s="9"/>
      <c r="F58" s="7" t="s">
        <v>74</v>
      </c>
      <c r="H58" s="8"/>
      <c r="I58" s="11"/>
      <c r="J58" s="8"/>
    </row>
    <row r="59" ht="23" customHeight="1" spans="1:10">
      <c r="A59" s="7">
        <v>49</v>
      </c>
      <c r="B59" s="7"/>
      <c r="C59" s="7">
        <v>4</v>
      </c>
      <c r="D59" s="7">
        <v>1400</v>
      </c>
      <c r="E59" s="9"/>
      <c r="F59" s="7" t="s">
        <v>75</v>
      </c>
      <c r="H59" s="8"/>
      <c r="I59" s="11"/>
      <c r="J59" s="8"/>
    </row>
    <row r="60" ht="23" customHeight="1" spans="1:10">
      <c r="A60" s="7">
        <v>50</v>
      </c>
      <c r="B60" s="7"/>
      <c r="C60" s="7">
        <v>1</v>
      </c>
      <c r="D60" s="7">
        <v>200</v>
      </c>
      <c r="E60" s="9"/>
      <c r="F60" s="7" t="s">
        <v>76</v>
      </c>
      <c r="H60" s="8"/>
      <c r="I60" s="11"/>
      <c r="J60" s="8"/>
    </row>
    <row r="61" ht="23" customHeight="1" spans="1:10">
      <c r="A61" s="7">
        <v>51</v>
      </c>
      <c r="B61" s="7"/>
      <c r="C61" s="7">
        <v>1</v>
      </c>
      <c r="D61" s="7">
        <v>350</v>
      </c>
      <c r="E61" s="9"/>
      <c r="F61" s="7" t="s">
        <v>77</v>
      </c>
      <c r="H61" s="8"/>
      <c r="I61" s="11"/>
      <c r="J61" s="8"/>
    </row>
    <row r="62" ht="23" customHeight="1" spans="1:10">
      <c r="A62" s="7">
        <v>52</v>
      </c>
      <c r="B62" s="7"/>
      <c r="C62" s="7">
        <v>6</v>
      </c>
      <c r="D62" s="7">
        <v>1200</v>
      </c>
      <c r="E62" s="9"/>
      <c r="F62" s="7" t="s">
        <v>78</v>
      </c>
      <c r="H62" s="8"/>
      <c r="I62" s="11"/>
      <c r="J62" s="8"/>
    </row>
    <row r="63" ht="23" customHeight="1" spans="1:10">
      <c r="A63" s="7">
        <v>53</v>
      </c>
      <c r="B63" s="7"/>
      <c r="C63" s="7">
        <v>1</v>
      </c>
      <c r="D63" s="7">
        <v>200</v>
      </c>
      <c r="E63" s="9"/>
      <c r="F63" s="7" t="s">
        <v>79</v>
      </c>
      <c r="H63" s="8"/>
      <c r="I63" s="11"/>
      <c r="J63" s="8"/>
    </row>
    <row r="64" ht="23" customHeight="1" spans="1:10">
      <c r="A64" s="7">
        <v>54</v>
      </c>
      <c r="B64" s="7"/>
      <c r="C64" s="7">
        <v>3</v>
      </c>
      <c r="D64" s="7">
        <v>600</v>
      </c>
      <c r="E64" s="9"/>
      <c r="F64" s="7" t="s">
        <v>80</v>
      </c>
      <c r="H64" s="8"/>
      <c r="I64" s="11"/>
      <c r="J64" s="8"/>
    </row>
    <row r="65" ht="23" customHeight="1" spans="1:10">
      <c r="A65" s="7">
        <v>55</v>
      </c>
      <c r="B65" s="7"/>
      <c r="C65" s="7">
        <v>1</v>
      </c>
      <c r="D65" s="7">
        <v>280</v>
      </c>
      <c r="E65" s="9"/>
      <c r="F65" s="7" t="s">
        <v>81</v>
      </c>
      <c r="H65" s="8"/>
      <c r="I65" s="11"/>
      <c r="J65" s="8"/>
    </row>
    <row r="66" ht="23" customHeight="1" spans="1:10">
      <c r="A66" s="7">
        <v>56</v>
      </c>
      <c r="B66" s="7"/>
      <c r="C66" s="7">
        <v>13</v>
      </c>
      <c r="D66" s="7">
        <v>2600</v>
      </c>
      <c r="E66" s="9"/>
      <c r="F66" s="7" t="s">
        <v>82</v>
      </c>
      <c r="H66" s="8"/>
      <c r="I66" s="11"/>
      <c r="J66" s="8"/>
    </row>
    <row r="67" ht="23" customHeight="1" spans="1:10">
      <c r="A67" s="7">
        <v>57</v>
      </c>
      <c r="B67" s="7"/>
      <c r="C67" s="7">
        <v>16</v>
      </c>
      <c r="D67" s="7">
        <v>3200</v>
      </c>
      <c r="E67" s="9"/>
      <c r="F67" s="7" t="s">
        <v>83</v>
      </c>
      <c r="H67" s="8"/>
      <c r="I67" s="11"/>
      <c r="J67" s="8"/>
    </row>
    <row r="68" ht="23" customHeight="1" spans="1:10">
      <c r="A68" s="7">
        <v>58</v>
      </c>
      <c r="B68" s="7"/>
      <c r="C68" s="7">
        <v>7</v>
      </c>
      <c r="D68" s="7">
        <v>1400</v>
      </c>
      <c r="E68" s="9"/>
      <c r="F68" s="7" t="s">
        <v>84</v>
      </c>
      <c r="H68" s="8"/>
      <c r="I68" s="11"/>
      <c r="J68" s="8"/>
    </row>
    <row r="69" ht="23" customHeight="1" spans="1:10">
      <c r="A69" s="7"/>
      <c r="B69" s="7" t="s">
        <v>18</v>
      </c>
      <c r="C69" s="7">
        <f>SUM(C55:C68)</f>
        <v>80</v>
      </c>
      <c r="D69" s="7">
        <f>SUM(D55:D68)</f>
        <v>17390</v>
      </c>
      <c r="E69" s="9"/>
      <c r="F69" s="7"/>
      <c r="H69" s="8"/>
      <c r="I69" s="11"/>
      <c r="J69" s="8"/>
    </row>
    <row r="70" ht="23" customHeight="1" spans="1:10">
      <c r="A70" s="7">
        <v>59</v>
      </c>
      <c r="B70" s="7" t="s">
        <v>85</v>
      </c>
      <c r="C70" s="7">
        <v>35</v>
      </c>
      <c r="D70" s="7">
        <v>7000</v>
      </c>
      <c r="E70" s="9" t="s">
        <v>86</v>
      </c>
      <c r="F70" s="7" t="s">
        <v>87</v>
      </c>
      <c r="H70" s="8"/>
      <c r="I70" s="11"/>
      <c r="J70" s="8"/>
    </row>
    <row r="71" ht="23" customHeight="1" spans="1:10">
      <c r="A71" s="7">
        <v>60</v>
      </c>
      <c r="B71" s="7"/>
      <c r="C71" s="7">
        <v>76</v>
      </c>
      <c r="D71" s="7">
        <v>15200</v>
      </c>
      <c r="E71" s="9"/>
      <c r="F71" s="7" t="s">
        <v>88</v>
      </c>
      <c r="H71" s="8"/>
      <c r="I71" s="11"/>
      <c r="J71" s="8"/>
    </row>
    <row r="72" ht="23" customHeight="1" spans="1:10">
      <c r="A72" s="7"/>
      <c r="B72" s="7" t="s">
        <v>18</v>
      </c>
      <c r="C72" s="7">
        <f>SUM(C70:C71)</f>
        <v>111</v>
      </c>
      <c r="D72" s="7">
        <f>SUM(D70:D71)</f>
        <v>22200</v>
      </c>
      <c r="E72" s="12"/>
      <c r="F72" s="7"/>
      <c r="H72" s="8"/>
      <c r="I72" s="11"/>
      <c r="J72" s="8"/>
    </row>
    <row r="73" ht="23" customHeight="1" spans="1:10">
      <c r="A73" s="13" t="s">
        <v>89</v>
      </c>
      <c r="B73" s="14" t="s">
        <v>90</v>
      </c>
      <c r="C73" s="14">
        <f>SUM(C4:C72)/2</f>
        <v>886</v>
      </c>
      <c r="D73" s="14">
        <f>SUM(D4:D72)/2</f>
        <v>191610</v>
      </c>
      <c r="E73" s="15"/>
      <c r="F73" s="15"/>
      <c r="H73" s="8"/>
      <c r="I73" s="16"/>
      <c r="J73" s="8"/>
    </row>
    <row r="74" spans="8:10">
      <c r="H74" s="8"/>
      <c r="I74" s="8"/>
      <c r="J74" s="8"/>
    </row>
    <row r="75" ht="40" customHeight="1" spans="8:10">
      <c r="H75" s="8"/>
      <c r="I75" s="8"/>
      <c r="J75" s="8"/>
    </row>
  </sheetData>
  <autoFilter ref="A3:F73">
    <sortState ref="A3:F73">
      <sortCondition ref="B3"/>
    </sortState>
    <extLst/>
  </autoFilter>
  <mergeCells count="30">
    <mergeCell ref="A1:F1"/>
    <mergeCell ref="A2:B2"/>
    <mergeCell ref="C2:E2"/>
    <mergeCell ref="B4:B9"/>
    <mergeCell ref="B11:B16"/>
    <mergeCell ref="B18:B24"/>
    <mergeCell ref="B26:B35"/>
    <mergeCell ref="B37:B41"/>
    <mergeCell ref="B43:B46"/>
    <mergeCell ref="B48:B53"/>
    <mergeCell ref="B55:B68"/>
    <mergeCell ref="B70:B71"/>
    <mergeCell ref="E4:E9"/>
    <mergeCell ref="E11:E16"/>
    <mergeCell ref="E18:E24"/>
    <mergeCell ref="E26:E35"/>
    <mergeCell ref="E37:E41"/>
    <mergeCell ref="E43:E46"/>
    <mergeCell ref="E48:E53"/>
    <mergeCell ref="E55:E68"/>
    <mergeCell ref="E70:E71"/>
    <mergeCell ref="I4:I9"/>
    <mergeCell ref="I11:I16"/>
    <mergeCell ref="I18:I24"/>
    <mergeCell ref="I26:I35"/>
    <mergeCell ref="I37:I41"/>
    <mergeCell ref="I43:I46"/>
    <mergeCell ref="I48:I53"/>
    <mergeCell ref="I55:I68"/>
    <mergeCell ref="I70:I7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NaNa</cp:lastModifiedBy>
  <dcterms:created xsi:type="dcterms:W3CDTF">2025-02-14T02:19:00Z</dcterms:created>
  <dcterms:modified xsi:type="dcterms:W3CDTF">2025-02-18T03:26:48Z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