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<sst xmlns="http://schemas.openxmlformats.org/spreadsheetml/2006/main" count="97" uniqueCount="48">
  <si>
    <r>
      <rPr>
        <sz val="20"/>
        <color theme="1"/>
        <rFont val="宋体"/>
        <charset val="134"/>
      </rPr>
      <t>清城区2022年“四好农村路”建设项目之“四好农村路”示范县项目</t>
    </r>
    <r>
      <rPr>
        <sz val="20"/>
        <color theme="1"/>
        <rFont val="方正小标宋简体"/>
        <charset val="134"/>
      </rPr>
      <t>建设情况表</t>
    </r>
  </si>
  <si>
    <r>
      <rPr>
        <sz val="11"/>
        <color theme="1"/>
        <rFont val="黑体"/>
        <charset val="134"/>
      </rPr>
      <t>序号</t>
    </r>
  </si>
  <si>
    <t>地市</t>
  </si>
  <si>
    <t>县区</t>
  </si>
  <si>
    <t>路线                                     编号</t>
  </si>
  <si>
    <t>起点                                                  桩号</t>
  </si>
  <si>
    <t>终点                                                        桩号</t>
  </si>
  <si>
    <t>建设                                          里程                                                                      （公里）</t>
  </si>
  <si>
    <t>建设内容</t>
  </si>
  <si>
    <t>开工时间</t>
  </si>
  <si>
    <t>完工                               时间</t>
  </si>
  <si>
    <t>设计                             单位</t>
  </si>
  <si>
    <t>施工                                           单位</t>
  </si>
  <si>
    <t>监理                               单位</t>
  </si>
  <si>
    <t>备注（变更情况）</t>
  </si>
  <si>
    <t>清远市</t>
  </si>
  <si>
    <t>清城区</t>
  </si>
  <si>
    <t>Y004线</t>
  </si>
  <si>
    <t>K23+460</t>
  </si>
  <si>
    <t>K29+624</t>
  </si>
  <si>
    <t>1.原水泥砼路面板中严重裂缝、严重破碎、严重拱胀起的进行换板处理；
2.水泥混凝土上加铺沥青混凝土面层。</t>
  </si>
  <si>
    <t>2022.07.18</t>
  </si>
  <si>
    <t>2022.12.17</t>
  </si>
  <si>
    <t>华汇工程设计集团股份有限公司</t>
  </si>
  <si>
    <t>清远市弘亨百建筑有限公司</t>
  </si>
  <si>
    <t>北京华路顺工程咨询有限公司</t>
  </si>
  <si>
    <t>Y004线K27+700-K28+000、K27+360-K27+410段长350m取消路面施工</t>
  </si>
  <si>
    <t>Y141</t>
  </si>
  <si>
    <t>K7+683</t>
  </si>
  <si>
    <t>K13+664</t>
  </si>
  <si>
    <t>Y219</t>
  </si>
  <si>
    <t>K0+000</t>
  </si>
  <si>
    <t>K2+100</t>
  </si>
  <si>
    <t>沥青路面修复</t>
  </si>
  <si>
    <t>取消施工</t>
  </si>
  <si>
    <t>Y254</t>
  </si>
  <si>
    <t>K11+556</t>
  </si>
  <si>
    <t>1.原Y254线K3+735-K4+100段长365m原设计路面宽度7m变更为11m。
2.原Y254线K0+000-K0+290段长290m，取消路面施工。                                                     3.原Y254线K1+170-K2+130段工程量调整至X396线K43+897-K45+129段实施</t>
  </si>
  <si>
    <t>Y265线</t>
  </si>
  <si>
    <t>K2+843</t>
  </si>
  <si>
    <t>X367线</t>
  </si>
  <si>
    <t>K41+911</t>
  </si>
  <si>
    <t>K52+031</t>
  </si>
  <si>
    <t>X396线</t>
  </si>
  <si>
    <t>K43+910</t>
  </si>
  <si>
    <t>K45+129</t>
  </si>
  <si>
    <t>原Y254线K1+170-K2+130段工程量调整至X396线K43+897-K45+129段实施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</si>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</sst>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K0\+000"/>
    <numFmt numFmtId="177" formatCode="0.0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8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color theme="1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zoomScale="115" zoomScaleNormal="115" workbookViewId="0">
      <pane ySplit="3" topLeftCell="A4" activePane="bottomLeft" state="frozen"/>
      <selection/>
      <selection pane="bottomLeft" activeCell="F9" sqref="F9"/>
    </sheetView>
  </sheetViews>
  <sheetFormatPr defaultColWidth="9" defaultRowHeight="15"/>
  <cols>
    <col min="1" max="1" width="6.125" style="1" customWidth="1"/>
    <col min="2" max="2" width="7.75" style="2" customWidth="1"/>
    <col min="3" max="3" width="7.625" style="2" customWidth="1"/>
    <col min="4" max="6" width="8.875" style="3" customWidth="1"/>
    <col min="7" max="7" width="12" style="3" customWidth="1"/>
    <col min="8" max="8" width="22.125" style="2" customWidth="1"/>
    <col min="9" max="9" width="12.625" style="2" customWidth="1"/>
    <col min="10" max="10" width="12.625" style="4" customWidth="1"/>
    <col min="11" max="11" width="16.625" style="2" customWidth="1"/>
    <col min="12" max="12" width="13" style="2" customWidth="1"/>
    <col min="13" max="13" width="16.125" style="2" customWidth="1"/>
    <col min="14" max="14" width="24" style="5" customWidth="1"/>
    <col min="15" max="16384" width="9" style="2"/>
  </cols>
  <sheetData>
    <row r="1" ht="39" customHeight="1" spans="1:13">
      <c r="A1" s="6" t="s">
        <v>0</v>
      </c>
      <c r="B1" s="7"/>
      <c r="C1" s="7"/>
      <c r="D1" s="8"/>
      <c r="E1" s="8"/>
      <c r="F1" s="8"/>
      <c r="G1" s="8"/>
      <c r="H1" s="7"/>
      <c r="I1" s="7"/>
      <c r="J1" s="7"/>
      <c r="K1" s="7"/>
      <c r="L1" s="7"/>
      <c r="M1" s="7"/>
    </row>
    <row r="3" ht="50.1" customHeight="1" spans="1:14">
      <c r="A3" s="9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22" t="s">
        <v>14</v>
      </c>
    </row>
    <row r="4" ht="80.1" customHeight="1" spans="1:14">
      <c r="A4" s="12">
        <v>1</v>
      </c>
      <c r="B4" s="13" t="s">
        <v>15</v>
      </c>
      <c r="C4" s="13" t="s">
        <v>16</v>
      </c>
      <c r="D4" s="14" t="s">
        <v>17</v>
      </c>
      <c r="E4" s="15" t="s">
        <v>18</v>
      </c>
      <c r="F4" s="15" t="s">
        <v>19</v>
      </c>
      <c r="G4" s="14">
        <v>6.164</v>
      </c>
      <c r="H4" s="16" t="s">
        <v>20</v>
      </c>
      <c r="I4" s="12" t="s">
        <v>21</v>
      </c>
      <c r="J4" s="23" t="s">
        <v>22</v>
      </c>
      <c r="K4" s="12" t="s">
        <v>23</v>
      </c>
      <c r="L4" s="12" t="s">
        <v>24</v>
      </c>
      <c r="M4" s="12" t="s">
        <v>25</v>
      </c>
      <c r="N4" s="24" t="s">
        <v>26</v>
      </c>
    </row>
    <row r="5" ht="80.1" customHeight="1" spans="1:14">
      <c r="A5" s="12">
        <v>2</v>
      </c>
      <c r="B5" s="13" t="s">
        <v>15</v>
      </c>
      <c r="C5" s="13" t="s">
        <v>16</v>
      </c>
      <c r="D5" s="14" t="s">
        <v>27</v>
      </c>
      <c r="E5" s="15" t="s">
        <v>28</v>
      </c>
      <c r="F5" s="15" t="s">
        <v>29</v>
      </c>
      <c r="G5" s="14">
        <v>5.981</v>
      </c>
      <c r="H5" s="16" t="s">
        <v>20</v>
      </c>
      <c r="I5" s="12" t="s">
        <v>21</v>
      </c>
      <c r="J5" s="23" t="s">
        <v>22</v>
      </c>
      <c r="K5" s="12" t="s">
        <v>23</v>
      </c>
      <c r="L5" s="12" t="s">
        <v>24</v>
      </c>
      <c r="M5" s="12" t="s">
        <v>25</v>
      </c>
      <c r="N5" s="25"/>
    </row>
    <row r="6" ht="80.1" customHeight="1" spans="1:14">
      <c r="A6" s="12">
        <v>3</v>
      </c>
      <c r="B6" s="13" t="s">
        <v>15</v>
      </c>
      <c r="C6" s="13" t="s">
        <v>16</v>
      </c>
      <c r="D6" s="14" t="s">
        <v>30</v>
      </c>
      <c r="E6" s="15" t="s">
        <v>31</v>
      </c>
      <c r="F6" s="15" t="s">
        <v>32</v>
      </c>
      <c r="G6" s="14">
        <v>0</v>
      </c>
      <c r="H6" s="13" t="s">
        <v>33</v>
      </c>
      <c r="I6" s="12" t="s">
        <v>21</v>
      </c>
      <c r="J6" s="23" t="s">
        <v>22</v>
      </c>
      <c r="K6" s="12" t="s">
        <v>23</v>
      </c>
      <c r="L6" s="12" t="s">
        <v>24</v>
      </c>
      <c r="M6" s="12" t="s">
        <v>25</v>
      </c>
      <c r="N6" s="25" t="s">
        <v>34</v>
      </c>
    </row>
    <row r="7" ht="80.1" customHeight="1" spans="1:14">
      <c r="A7" s="12">
        <v>4</v>
      </c>
      <c r="B7" s="13" t="s">
        <v>15</v>
      </c>
      <c r="C7" s="13" t="s">
        <v>16</v>
      </c>
      <c r="D7" s="14" t="s">
        <v>35</v>
      </c>
      <c r="E7" s="15" t="s">
        <v>31</v>
      </c>
      <c r="F7" s="15" t="s">
        <v>36</v>
      </c>
      <c r="G7" s="14">
        <v>11.519</v>
      </c>
      <c r="H7" s="16" t="s">
        <v>20</v>
      </c>
      <c r="I7" s="12" t="s">
        <v>21</v>
      </c>
      <c r="J7" s="23" t="s">
        <v>22</v>
      </c>
      <c r="K7" s="12" t="s">
        <v>23</v>
      </c>
      <c r="L7" s="12" t="s">
        <v>24</v>
      </c>
      <c r="M7" s="12" t="s">
        <v>25</v>
      </c>
      <c r="N7" s="24" t="s">
        <v>37</v>
      </c>
    </row>
    <row r="8" ht="80.1" customHeight="1" spans="1:14">
      <c r="A8" s="12">
        <v>5</v>
      </c>
      <c r="B8" s="13" t="s">
        <v>15</v>
      </c>
      <c r="C8" s="13" t="s">
        <v>16</v>
      </c>
      <c r="D8" s="14" t="s">
        <v>38</v>
      </c>
      <c r="E8" s="15" t="s">
        <v>31</v>
      </c>
      <c r="F8" s="15" t="s">
        <v>39</v>
      </c>
      <c r="G8" s="14">
        <v>2.843</v>
      </c>
      <c r="H8" s="16" t="s">
        <v>20</v>
      </c>
      <c r="I8" s="12" t="s">
        <v>21</v>
      </c>
      <c r="J8" s="23" t="s">
        <v>22</v>
      </c>
      <c r="K8" s="12" t="s">
        <v>23</v>
      </c>
      <c r="L8" s="12" t="s">
        <v>24</v>
      </c>
      <c r="M8" s="12" t="s">
        <v>25</v>
      </c>
      <c r="N8" s="25"/>
    </row>
    <row r="9" ht="80.1" customHeight="1" spans="1:14">
      <c r="A9" s="12">
        <v>6</v>
      </c>
      <c r="B9" s="13" t="s">
        <v>15</v>
      </c>
      <c r="C9" s="13" t="s">
        <v>16</v>
      </c>
      <c r="D9" s="14" t="s">
        <v>40</v>
      </c>
      <c r="E9" s="15" t="s">
        <v>41</v>
      </c>
      <c r="F9" s="15" t="s">
        <v>42</v>
      </c>
      <c r="G9" s="17">
        <v>10.12</v>
      </c>
      <c r="H9" s="16" t="s">
        <v>20</v>
      </c>
      <c r="I9" s="12" t="s">
        <v>21</v>
      </c>
      <c r="J9" s="23" t="s">
        <v>22</v>
      </c>
      <c r="K9" s="12" t="s">
        <v>23</v>
      </c>
      <c r="L9" s="12" t="s">
        <v>24</v>
      </c>
      <c r="M9" s="12" t="s">
        <v>25</v>
      </c>
      <c r="N9" s="25"/>
    </row>
    <row r="10" ht="80.1" customHeight="1" spans="1:14">
      <c r="A10" s="12">
        <v>7</v>
      </c>
      <c r="B10" s="13" t="s">
        <v>15</v>
      </c>
      <c r="C10" s="13" t="s">
        <v>16</v>
      </c>
      <c r="D10" s="14" t="s">
        <v>43</v>
      </c>
      <c r="E10" s="18" t="s">
        <v>44</v>
      </c>
      <c r="F10" s="18" t="s">
        <v>45</v>
      </c>
      <c r="G10" s="14">
        <v>1.219</v>
      </c>
      <c r="H10" s="16" t="s">
        <v>20</v>
      </c>
      <c r="I10" s="12" t="s">
        <v>21</v>
      </c>
      <c r="J10" s="23" t="s">
        <v>22</v>
      </c>
      <c r="K10" s="12" t="s">
        <v>23</v>
      </c>
      <c r="L10" s="12" t="s">
        <v>24</v>
      </c>
      <c r="M10" s="12" t="s">
        <v>25</v>
      </c>
      <c r="N10" s="24" t="s">
        <v>46</v>
      </c>
    </row>
    <row r="11" ht="54" customHeight="1" spans="1:14">
      <c r="A11" s="19" t="s">
        <v>47</v>
      </c>
      <c r="B11" s="19"/>
      <c r="C11" s="19"/>
      <c r="D11" s="19"/>
      <c r="E11" s="19"/>
      <c r="F11" s="19"/>
      <c r="G11" s="20">
        <f>SUM(G4:G10)</f>
        <v>37.846</v>
      </c>
      <c r="H11" s="21"/>
      <c r="I11" s="21"/>
      <c r="J11" s="26"/>
      <c r="K11" s="21"/>
      <c r="L11" s="21"/>
      <c r="M11" s="21"/>
      <c r="N11" s="27"/>
    </row>
  </sheetData>
  <mergeCells count="2">
    <mergeCell ref="A1:M1"/>
    <mergeCell ref="A11:F11"/>
  </mergeCells>
  <printOptions horizontalCentered="1"/>
  <pageMargins left="0.554861111111111" right="0.554861111111111" top="0.314583333333333" bottom="0.275" header="0.156944444444444" footer="0.0388888888888889"/>
  <pageSetup paperSize="9" scale="7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黄进阳</dc:creator>
  <cp:lastModifiedBy>new</cp:lastModifiedBy>
  <dcterms:created xsi:type="dcterms:W3CDTF">2019-11-22T03:15:00Z</dcterms:created>
  <dcterms:modified xsi:type="dcterms:W3CDTF">2024-06-17T08:52:27Z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ADEACE6535114725A670E299DBB8FBF8</vt:lpwstr>
  </property>
</Properties>
</file>