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3"/>
  </bookViews>
  <sheets>
    <sheet name="39.城综局基本情况" sheetId="1" r:id="rId1"/>
    <sheet name="城综局专项支出（公共专项）" sheetId="4" r:id="rId2"/>
    <sheet name="城综局专项支出（业务专项）" sheetId="5" r:id="rId3"/>
    <sheet name="城综局基金公共专项" sheetId="6" r:id="rId4"/>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01、区委办公室">#REF!</definedName>
    <definedName name="_21114">#REF!</definedName>
    <definedName name="_Fill" hidden="1">[1]eqpmad2!#REF!</definedName>
    <definedName name="_xlnm._FilterDatabase" hidden="1">#REF!</definedName>
    <definedName name="_Order1" hidden="1">255</definedName>
    <definedName name="_Order2" hidden="1">255</definedName>
    <definedName name="_PA7">'[2]SW-TEO'!#REF!</definedName>
    <definedName name="_PA8">'[2]SW-TEO'!#REF!</definedName>
    <definedName name="_PD1">'[2]SW-TEO'!#REF!</definedName>
    <definedName name="_PE12">'[2]SW-TEO'!#REF!</definedName>
    <definedName name="_PE13">'[2]SW-TEO'!#REF!</definedName>
    <definedName name="_PE6">'[2]SW-TEO'!#REF!</definedName>
    <definedName name="_PE7">'[2]SW-TEO'!#REF!</definedName>
    <definedName name="_PE8">'[2]SW-TEO'!#REF!</definedName>
    <definedName name="_PE9">'[2]SW-TEO'!#REF!</definedName>
    <definedName name="_PH1">'[2]SW-TEO'!#REF!</definedName>
    <definedName name="_PI1">'[2]SW-TEO'!#REF!</definedName>
    <definedName name="_PK1">'[2]SW-TEO'!#REF!</definedName>
    <definedName name="_PK3">'[2]SW-TEO'!#REF!</definedName>
    <definedName name="A">#REF!</definedName>
    <definedName name="aa">#REF!</definedName>
    <definedName name="aiu_bottom">'[3]Financ. Overview'!#REF!</definedName>
    <definedName name="as">#N/A</definedName>
    <definedName name="data">#REF!</definedName>
    <definedName name="Database" hidden="1">#REF!</definedName>
    <definedName name="database2">#REF!</definedName>
    <definedName name="database3">#REF!</definedName>
    <definedName name="dss" hidden="1">#REF!</definedName>
    <definedName name="E206.">#REF!</definedName>
    <definedName name="eee">#REF!</definedName>
    <definedName name="fff">#REF!</definedName>
    <definedName name="FRC">[4]Main!$C$9</definedName>
    <definedName name="gxxe2003">'[5]P1012001'!$A$6:$E$117</definedName>
    <definedName name="gxxe20032">'[5]P1012001'!$A$6:$E$117</definedName>
    <definedName name="hhhh">#REF!</definedName>
    <definedName name="hostfee">'[3]Financ. Overview'!$H$12</definedName>
    <definedName name="hraiu_bottom">'[3]Financ. Overview'!#REF!</definedName>
    <definedName name="hvac">'[3]Financ. Overview'!#REF!</definedName>
    <definedName name="HWSheet">1</definedName>
    <definedName name="kkkk">#REF!</definedName>
    <definedName name="Module.Prix_SMC">[32]!Module.Prix_SMC</definedName>
    <definedName name="OS">[6]Open!#REF!</definedName>
    <definedName name="__PA7">'[7]SW-TEO'!#REF!</definedName>
    <definedName name="__PA8">'[7]SW-TEO'!#REF!</definedName>
    <definedName name="__PD1">'[7]SW-TEO'!#REF!</definedName>
    <definedName name="__PE12">'[7]SW-TEO'!#REF!</definedName>
    <definedName name="__PE13">'[7]SW-TEO'!#REF!</definedName>
    <definedName name="__PE6">'[7]SW-TEO'!#REF!</definedName>
    <definedName name="__PE7">'[7]SW-TEO'!#REF!</definedName>
    <definedName name="__PE8">'[7]SW-TEO'!#REF!</definedName>
    <definedName name="__PE9">'[7]SW-TEO'!#REF!</definedName>
    <definedName name="__PH1">'[7]SW-TEO'!#REF!</definedName>
    <definedName name="__PI1">'[7]SW-TEO'!#REF!</definedName>
    <definedName name="__PK1">'[7]SW-TEO'!#REF!</definedName>
    <definedName name="__PK3">'[7]SW-TEO'!#REF!</definedName>
    <definedName name="pr_toolbox">[3]Toolbox!$A$3:$I$80</definedName>
    <definedName name="_xlnm.Print_Area" hidden="1">#N/A</definedName>
    <definedName name="Print_Area_MI">#REF!</definedName>
    <definedName name="_xlnm.Print_Titles" hidden="1">#N/A</definedName>
    <definedName name="Prix_SMC">[32]!Prix_SMC</definedName>
    <definedName name="rrrr">#REF!</definedName>
    <definedName name="s">#REF!</definedName>
    <definedName name="s_c_list">[8]Toolbox!$A$7:$H$969</definedName>
    <definedName name="SCG">'[9]G.1R-Shou COP Gf'!#REF!</definedName>
    <definedName name="sdlfee">'[3]Financ. Overview'!$H$13</definedName>
    <definedName name="sfeggsafasfas">#REF!</definedName>
    <definedName name="solar_ratio">'[33]POWER ASSUMPTIONS'!$H$7</definedName>
    <definedName name="ss">#REF!</definedName>
    <definedName name="ss7fee">'[3]Financ. Overview'!$H$18</definedName>
    <definedName name="subsfee">'[3]Financ. Overview'!$H$14</definedName>
    <definedName name="toolbox">[34]Toolbox!$C$5:$T$1578</definedName>
    <definedName name="ttt">#REF!</definedName>
    <definedName name="tttt">#REF!</definedName>
    <definedName name="V5.1Fee">'[3]Financ. Overview'!$H$15</definedName>
    <definedName name="www">#REF!</definedName>
    <definedName name="yyyy">#REF!</definedName>
    <definedName name="Z32_Cost_red">'[3]Financ. Overview'!#REF!</definedName>
    <definedName name="本级标准收入2004年">[10]本年收入合计!$E$4:$E$184</definedName>
    <definedName name="拨款汇总_合计">SUM([35]汇总!#REF!)</definedName>
    <definedName name="财力">#REF!</definedName>
    <definedName name="财政供养人员增幅2004年">[11]财政供养人员增幅!$E$6</definedName>
    <definedName name="财政供养人员增幅2004年分县">[11]财政供养人员增幅!$E$4:$E$184</definedName>
    <definedName name="村级标准支出">[36]村级支出!$E$4:$E$184</definedName>
    <definedName name="大多数">[37]XL4Poppy!$A$15</definedName>
    <definedName name="大幅度">#REF!</definedName>
    <definedName name="单位名称">[12]有效性列表!$A$2:$A$9</definedName>
    <definedName name="地区名称">[30]封面!#REF!</definedName>
    <definedName name="第二产业分县2003年">[13]GDP!$G$4:$G$184</definedName>
    <definedName name="第二产业合计2003年">[13]GDP!$G$4</definedName>
    <definedName name="第三产业分县2003年">[13]GDP!$H$4:$H$184</definedName>
    <definedName name="第三产业合计2003年">[13]GDP!$H$4</definedName>
    <definedName name="二级">#REF!</definedName>
    <definedName name="二级1">#REF!</definedName>
    <definedName name="二级科目">#REF!</definedName>
    <definedName name="二级项目">[14]有效性列表!$D$2:$D$12</definedName>
    <definedName name="耕地占用税分县2003年">[15]一般预算收入!$U$4:$U$184</definedName>
    <definedName name="耕地占用税合计2003年">[15]一般预算收入!$U$4</definedName>
    <definedName name="工商税收2004年">[16]工商税收!$S$4:$S$184</definedName>
    <definedName name="工商税收合计2004年">[16]工商税收!$S$4</definedName>
    <definedName name="公检法司部门编制数">[17]公检法司编制!$E$4:$E$184</definedName>
    <definedName name="公用标准支出">[38]合计!$E$4:$E$184</definedName>
    <definedName name="功能分类">#REF!</definedName>
    <definedName name="功能分类款级">#REF!</definedName>
    <definedName name="功能分类类级">#REF!</definedName>
    <definedName name="功能分类项级">'[19]#REF!'!$H$1:$H$65536</definedName>
    <definedName name="归属股室">[14]有效性列表!$B$2:$B$6</definedName>
    <definedName name="归属科室">#REF!</definedName>
    <definedName name="行政管理部门编制数">[17]行政编制!$E$4:$E$184</definedName>
    <definedName name="汇率">#REF!</definedName>
    <definedName name="经济分类">#REF!</definedName>
    <definedName name="经济分类款级">'[39]#REF!'!$J$1:$J$65536</definedName>
    <definedName name="经济分类类级">#REF!</definedName>
    <definedName name="科目编码">[31]编码!$A$2:$A$145</definedName>
    <definedName name="农业人口2003年">[20]农业人口!$E$4:$E$184</definedName>
    <definedName name="农业税分县2003年">[15]一般预算收入!$S$4:$S$184</definedName>
    <definedName name="农业税合计2003年">[15]一般预算收入!$S$4</definedName>
    <definedName name="农业特产税分县2003年">[15]一般预算收入!$T$4:$T$184</definedName>
    <definedName name="农业特产税合计2003年">[15]一般预算收入!$T$4</definedName>
    <definedName name="农业用地面积">[21]农业用地!$E$4:$E$184</definedName>
    <definedName name="其他项目表">[32]!其他项目表</definedName>
    <definedName name="契税分县2003年">[15]一般预算收入!$V$4:$V$184</definedName>
    <definedName name="契税合计2003年">[15]一般预算收入!$V$4</definedName>
    <definedName name="全额差额比例">'[22]C01-1'!#REF!</definedName>
    <definedName name="人员标准支出">[40]人员支出!$E$4:$E$184</definedName>
    <definedName name="三级">#REF!</definedName>
    <definedName name="三级科目">#REF!</definedName>
    <definedName name="三级项目">[14]有效性列表!$E$2:$E$30</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#REF!</definedName>
    <definedName name="是">#REF!</definedName>
    <definedName name="位次d">[12]四月份月报!#REF!</definedName>
    <definedName name="乡镇个数">[23]行政区划!$D$6:$D$184</definedName>
    <definedName name="性别">[24]Sheet!$D1="性别填写有误"</definedName>
    <definedName name="学历">[29]基础编码!$S$2:$S$9</definedName>
    <definedName name="一般预算收入2002年">'[25]2002年一般预算收入'!$AC$4:$AC$184</definedName>
    <definedName name="一般预算收入2003年">[15]一般预算收入!$AD$4:$AD$184</definedName>
    <definedName name="一般预算收入合计2003年">[15]一般预算收入!$AC$4</definedName>
    <definedName name="一级">#REF!</definedName>
    <definedName name="一级科目">#REF!</definedName>
    <definedName name="一级项目">[14]有效性列表!$C$2:$C$5</definedName>
    <definedName name="支出">'[26]P1012001'!$A$6:$E$117</definedName>
    <definedName name="中国">#REF!</definedName>
    <definedName name="中小学生人数2003年">[27]中小学生!$E$4:$E$184</definedName>
    <definedName name="总人口2003年">[28]总人口!$E$4:$E$184</definedName>
    <definedName name="전">#REF!</definedName>
    <definedName name="주택사업본부">#REF!</definedName>
    <definedName name="철구사업본부">#REF!</definedName>
    <definedName name="_01、区委办公室" localSheetId="3">#REF!</definedName>
    <definedName name="_21114" localSheetId="3">#REF!</definedName>
    <definedName name="_Fill" localSheetId="3" hidden="1">[1]eqpmad2!#REF!</definedName>
    <definedName name="_xlnm._FilterDatabase" localSheetId="3" hidden="1">#REF!</definedName>
    <definedName name="A" localSheetId="3">#REF!</definedName>
    <definedName name="aa" localSheetId="3">#REF!</definedName>
    <definedName name="aiu_bottom" localSheetId="3">'[3]Financ. Overview'!#REF!</definedName>
    <definedName name="data" localSheetId="3">#REF!</definedName>
    <definedName name="Database" localSheetId="3" hidden="1">#REF!</definedName>
    <definedName name="database2" localSheetId="3">#REF!</definedName>
    <definedName name="database3" localSheetId="3">#REF!</definedName>
    <definedName name="dss" localSheetId="3" hidden="1">#REF!</definedName>
    <definedName name="E206." localSheetId="3">#REF!</definedName>
    <definedName name="eee" localSheetId="3">#REF!</definedName>
    <definedName name="fff" localSheetId="3">#REF!</definedName>
    <definedName name="hhhh" localSheetId="3">#REF!</definedName>
    <definedName name="hraiu_bottom" localSheetId="3">'[3]Financ. Overview'!#REF!</definedName>
    <definedName name="hvac" localSheetId="3">'[3]Financ. Overview'!#REF!</definedName>
    <definedName name="kkkk" localSheetId="3">#REF!</definedName>
    <definedName name="Module.Prix_SMC" localSheetId="3">[32]!Module.Prix_SMC</definedName>
    <definedName name="OS" localSheetId="3">[6]Open!#REF!</definedName>
    <definedName name="___PA7">'[7]SW-TEO'!#REF!</definedName>
    <definedName name="___PA8">'[7]SW-TEO'!#REF!</definedName>
    <definedName name="___PD1">'[7]SW-TEO'!#REF!</definedName>
    <definedName name="___PE12">'[7]SW-TEO'!#REF!</definedName>
    <definedName name="___PE13">'[7]SW-TEO'!#REF!</definedName>
    <definedName name="___PE6">'[7]SW-TEO'!#REF!</definedName>
    <definedName name="___PE7">'[7]SW-TEO'!#REF!</definedName>
    <definedName name="___PE8">'[7]SW-TEO'!#REF!</definedName>
    <definedName name="___PE9">'[7]SW-TEO'!#REF!</definedName>
    <definedName name="___PH1">'[7]SW-TEO'!#REF!</definedName>
    <definedName name="___PI1">'[7]SW-TEO'!#REF!</definedName>
    <definedName name="___PK1">'[7]SW-TEO'!#REF!</definedName>
    <definedName name="___PK3">'[7]SW-TEO'!#REF!</definedName>
    <definedName name="Print_Area_MI" localSheetId="3">#REF!</definedName>
    <definedName name="Prix_SMC" localSheetId="3">[32]!Prix_SMC</definedName>
    <definedName name="rrrr" localSheetId="3">#REF!</definedName>
    <definedName name="s" localSheetId="3">#REF!</definedName>
    <definedName name="SCG" localSheetId="3">'[9]G.1R-Shou COP Gf'!#REF!</definedName>
    <definedName name="sfeggsafasfas" localSheetId="3">#REF!</definedName>
    <definedName name="ss" localSheetId="3">#REF!</definedName>
    <definedName name="ttt" localSheetId="3">#REF!</definedName>
    <definedName name="tttt" localSheetId="3">#REF!</definedName>
    <definedName name="www" localSheetId="3">#REF!</definedName>
    <definedName name="yyyy" localSheetId="3">#REF!</definedName>
    <definedName name="Z32_Cost_red" localSheetId="3">'[3]Financ. Overview'!#REF!</definedName>
    <definedName name="拨款汇总_合计" localSheetId="3">SUM([35]汇总!#REF!)</definedName>
    <definedName name="财力" localSheetId="3">#REF!</definedName>
    <definedName name="大幅度" localSheetId="3">#REF!</definedName>
    <definedName name="地区名称" localSheetId="3">[30]封面!#REF!</definedName>
    <definedName name="二级" localSheetId="3">#REF!</definedName>
    <definedName name="二级1" localSheetId="3">#REF!</definedName>
    <definedName name="二级科目" localSheetId="3">#REF!</definedName>
    <definedName name="功能分类" localSheetId="3">#REF!</definedName>
    <definedName name="功能分类款级" localSheetId="3">#REF!</definedName>
    <definedName name="功能分类类级" localSheetId="3">#REF!</definedName>
    <definedName name="功能分类项级" localSheetId="3">'[19]#REF!'!$H:$H</definedName>
    <definedName name="归属科室" localSheetId="3">#REF!</definedName>
    <definedName name="汇率" localSheetId="3">#REF!</definedName>
    <definedName name="经济分类" localSheetId="3">#REF!</definedName>
    <definedName name="经济分类款级" localSheetId="3">'[39]#REF!'!$J:$J</definedName>
    <definedName name="经济分类类级" localSheetId="3">#REF!</definedName>
    <definedName name="其他项目表" localSheetId="3">[32]!其他项目表</definedName>
    <definedName name="全额差额比例" localSheetId="3">'[22]C01-1'!#REF!</definedName>
    <definedName name="人员标准支出" localSheetId="3">[2]人员支出!$E$4:$E$184</definedName>
    <definedName name="三级" localSheetId="3">#REF!</definedName>
    <definedName name="三级科目" localSheetId="3">#REF!</definedName>
    <definedName name="生产列1" localSheetId="3">#REF!</definedName>
    <definedName name="生产列11" localSheetId="3">#REF!</definedName>
    <definedName name="生产列15" localSheetId="3">#REF!</definedName>
    <definedName name="生产列16" localSheetId="3">#REF!</definedName>
    <definedName name="生产列17" localSheetId="3">#REF!</definedName>
    <definedName name="生产列19" localSheetId="3">#REF!</definedName>
    <definedName name="生产列2" localSheetId="3">#REF!</definedName>
    <definedName name="生产列20" localSheetId="3">#REF!</definedName>
    <definedName name="生产列3" localSheetId="3">#REF!</definedName>
    <definedName name="生产列4" localSheetId="3">#REF!</definedName>
    <definedName name="生产列5" localSheetId="3">#REF!</definedName>
    <definedName name="生产列6" localSheetId="3">#REF!</definedName>
    <definedName name="生产列7" localSheetId="3">#REF!</definedName>
    <definedName name="生产列8" localSheetId="3">#REF!</definedName>
    <definedName name="生产列9" localSheetId="3">#REF!</definedName>
    <definedName name="生产期" localSheetId="3">#REF!</definedName>
    <definedName name="生产期1" localSheetId="3">#REF!</definedName>
    <definedName name="生产期11" localSheetId="3">#REF!</definedName>
    <definedName name="生产期123" localSheetId="3">#REF!</definedName>
    <definedName name="生产期15" localSheetId="3">#REF!</definedName>
    <definedName name="生产期16" localSheetId="3">#REF!</definedName>
    <definedName name="生产期17" localSheetId="3">#REF!</definedName>
    <definedName name="生产期19" localSheetId="3">#REF!</definedName>
    <definedName name="生产期2" localSheetId="3">#REF!</definedName>
    <definedName name="生产期20" localSheetId="3">#REF!</definedName>
    <definedName name="生产期3" localSheetId="3">#REF!</definedName>
    <definedName name="生产期4" localSheetId="3">#REF!</definedName>
    <definedName name="生产期5" localSheetId="3">#REF!</definedName>
    <definedName name="生产期6" localSheetId="3">#REF!</definedName>
    <definedName name="生产期7" localSheetId="3">#REF!</definedName>
    <definedName name="生产期8" localSheetId="3">#REF!</definedName>
    <definedName name="生产期9" localSheetId="3">#REF!</definedName>
    <definedName name="事业发展支出" localSheetId="3">[40]事业发展!$E$4:$E$184</definedName>
    <definedName name="是" localSheetId="3">#REF!</definedName>
    <definedName name="位次d" localSheetId="3">[12]四月份月报!#REF!</definedName>
    <definedName name="一级" localSheetId="3">#REF!</definedName>
    <definedName name="一级科目" localSheetId="3">#REF!</definedName>
    <definedName name="中国" localSheetId="3">#REF!</definedName>
    <definedName name="전" localSheetId="3">#REF!</definedName>
    <definedName name="주택사업본부" localSheetId="3">#REF!</definedName>
    <definedName name="철구사업본부" localSheetId="3">#REF!</definedName>
  </definedNames>
  <calcPr calcId="144525"/>
</workbook>
</file>

<file path=xl/sharedStrings.xml><?xml version="1.0" encoding="utf-8"?>
<sst xmlns="http://schemas.openxmlformats.org/spreadsheetml/2006/main" count="451" uniqueCount="180">
  <si>
    <t>单位基本情况</t>
  </si>
  <si>
    <t>单位代码</t>
  </si>
  <si>
    <t>单位名称</t>
  </si>
  <si>
    <t>单位情况</t>
  </si>
  <si>
    <t>内容</t>
  </si>
  <si>
    <t>清远市清城区城市管理和综合执法局</t>
  </si>
  <si>
    <t>编办定编文号</t>
  </si>
  <si>
    <t>城区机编[2014]46号</t>
  </si>
  <si>
    <t>单位职能</t>
  </si>
  <si>
    <t>城市园林绿化、环境卫生、建筑垃圾等行业资质统一由区城市综合管理局负责审查、审批。市区中心区域新建、拆除、迁移、改建、封闭环境卫生设施，或者迁移树木、占用挖掘绿地，或排放、受纳余泥渣土，由各街初审后，报区城市管理和综合执法管理局审批，再按照程序申报。</t>
  </si>
  <si>
    <t>机构设置</t>
  </si>
  <si>
    <t>区城市综合管理局设置5个内设机构：办公室、法制股、公共事业管理股、综合执法股、城市管理考评股、综合协调股。3个直属执法机构：机动一中队、机动二中队、督查中队。5个下属事业单位：区环卫所、区园林所、区市政所、区城管指挥中心、区镇村环卫管理中心。</t>
  </si>
  <si>
    <t>单位地址</t>
  </si>
  <si>
    <t>清远市清城区半环北路秀丽公园南门侧区城管局</t>
  </si>
  <si>
    <t>经办人姓名</t>
  </si>
  <si>
    <t>潘晓婷</t>
  </si>
  <si>
    <t>联系电话</t>
  </si>
  <si>
    <t>3311683</t>
  </si>
  <si>
    <t>说明：单位代码即组织机构代码</t>
  </si>
  <si>
    <t>2022年城综局专项支出（公共专项）</t>
  </si>
  <si>
    <t>项目名称</t>
  </si>
  <si>
    <t>功能科目</t>
  </si>
  <si>
    <t>经济科目</t>
  </si>
  <si>
    <t>2021年预算下达数</t>
  </si>
  <si>
    <t>2022年预算数</t>
  </si>
  <si>
    <t>实施文件依据及说明（会议纪要、文字说明、有关明细支出计划）</t>
  </si>
  <si>
    <t>科目代码</t>
  </si>
  <si>
    <t>科目名称</t>
  </si>
  <si>
    <t>合计</t>
  </si>
  <si>
    <t>清城区三线整治工作经费（机关）</t>
  </si>
  <si>
    <t>2120501</t>
  </si>
  <si>
    <t>城乡社区环境卫生</t>
  </si>
  <si>
    <t>30299</t>
  </si>
  <si>
    <t>其他商品和服务支出</t>
  </si>
  <si>
    <t>（《关于提请审议&lt;清城区三线整治工作实施方案》并解决所需费用的请示&gt;》（城区城管〔2021〕230号），同意区财政统筹解决所需费用约捌拾叁万元整（83万元），最终以区投资审核中心审定为准。3.该项工作所需费用，请区城市管理综合执法局按照市的会议精神，纳入迎接省运会环境整治工作范畴。</t>
  </si>
  <si>
    <t>LED节能效益分享款（机关）</t>
  </si>
  <si>
    <t>2120399</t>
  </si>
  <si>
    <t>其他城乡社区公共设施支出</t>
  </si>
  <si>
    <t>根据区政府常务会议纪要〔2015〕8号文件实施，根据2015年10月签订《关于清远市区LED路灯节能改造服务采购项目合同确定电率、节能效益的补充协议》规定，LED路灯节能效益分享款：合计需要支付96期（月）。1、2015年7月至2021年6月（共72期（月），每月1584842.28元；2、2021年7月至2022年7月（共13个月）每月821329.78元。截止至2021年10月，目前已支付到2021年8月。【整个合同支付期分为（2014.8-2015.6共11期；2015.7-2021.6共72个月；2021.7-2022.7共13个月）】；2022年待支付余款为：
821329.78元×7个月=5749308.46元</t>
  </si>
  <si>
    <t>国控点道路洒水作业经费（环卫）</t>
  </si>
  <si>
    <t>30227</t>
  </si>
  <si>
    <t>委托业务费</t>
  </si>
  <si>
    <t xml:space="preserve"> 1、根据《关于要求同意将抑尘车及相关工作移交清城区顺拓投资有限公司的请示》（城区城综〔2018〕369号）文件的批示精神,我局将3台抑尘车及市区道路喷雾降尘工作移交区顺拓公司，经费由我局支出。参照区财政意见2022年运行经费1,598,300.00元/年。2、国控点2021年合同到期，现在在请示阶段，约771万元，待新合同签订后2022年另行追加。</t>
  </si>
  <si>
    <t>大件垃圾破碎项目运营经费（环卫）</t>
  </si>
  <si>
    <t>根据城区城管〔2021〕223号 《关于请求同意将大件垃圾破碎设备设施及其运营工作移交区顺拓公司并解决大件垃圾破碎运营经费的请示》，市区产生的大件垃圾由各街运送到破碎场，由顺拓公司进行拆解、破碎和回收利用，并将不可回收的其他垃圾运送至E17号区中转站进行压缩转运处理，大件垃圾破碎运营费用以200元/吨的补贴标准按实际进场处理量进行结算，按照年处理量3000吨计算，年预算经费为60万元。具体费用由我局以200元/吨标准按实际进场处理量理量与顺创公司进行结算。</t>
  </si>
  <si>
    <t>生活垃圾转运站选址评估费用</t>
  </si>
  <si>
    <t>1、按照当前市区生活垃圾的产出及中转站的分布情况，近期需要在凤城街道、东城街道和洲心街道至少完成各1座转运站的规划建设工作。为此，我局前期已就转运站的选址问题多次联系相关街道及职能部门，其中凤城街原计划位于飞来湖的选址已调整为绿线范围需重新选址，到目前为止已经初步确定职教基地生活垃圾转运站、连石路生活垃圾转运站两个选址，按照建设项目规划选址要求，需要对转运站项目选址进行评估，出具规划选址评估报告（选址意见书），预计需要15万。
2、需要对职教基地中转站选址进行风险评估及出具可行性研究报告共需经费约23万。</t>
  </si>
  <si>
    <t>区府食堂餐厨垃圾生物气化项目运营经费（环卫）</t>
  </si>
  <si>
    <t>根据《清城区府食堂餐厨垃圾垃圾气化项目技术方案》，区府食堂餐厨垃圾垃圾气化项目于2020年4月正式运行，每年运营的购买服务经费预算为16万元/年，每季度4万元，因合同期至2022年5月30日因此两个季度合计8万元。2022年预计16万元。</t>
  </si>
  <si>
    <t>北江河（武广高铁桥底至乐广高速桥底段）环卫保洁服务采购项目经费（环卫）</t>
  </si>
  <si>
    <t>为进一步健全北江河河道环卫常态化保洁机制，确保北江河白庙及上游河段水面的环境卫生，我局拟采用购买服务的形式将北江河武广高铁桥底至乐广大桥底段约10km河道保洁纳入中心城区环卫管理工作范围，购买服务期限为三年。根据《区政府常务会议纪要》〔2021〕13号文件精神，购买服务的预算经费为131.01 万元/年，三年预计需要经费393.017万元，最终经费以中标价为准。目前招投标工作已完成并签订合同，按照合同约定合同签订后第一个考核年度需要支付合同总价的24%，即2022年需支付：3925000*24%=942000元</t>
  </si>
  <si>
    <t>垃圾中转站排污监测工作经费（环卫）</t>
  </si>
  <si>
    <t>根据 《关于请求同意委托第三方公司进行垃圾中转站排污监测工作并解决所需经费的请示》（城区城管〔2020〕321号）,我局每年需在全国污染源监测信息管理与共享平台提交E17号区及莲塘垃圾中转站排污监测数据。为确保能如期提交监测数据,我局拟委托有相关资质的第三方公司进行监测，两座中转站预计每年需要监测经费20万</t>
  </si>
  <si>
    <t>清城区环卫工人春节慰问金（环卫）</t>
  </si>
  <si>
    <t>根据清财预函[2020]3号文件，为体现区政府对环卫工人的关怀，每年春节前区领导亲临一线对环卫工人代表进行的慰问，对全区范围内环卫工人按1000元/人的标准发放春节慰问金，全区环卫工人总人数约为2405人。共计2405000元</t>
  </si>
  <si>
    <t>城市管理综合宣传经费(机关）</t>
  </si>
  <si>
    <t>2120199</t>
  </si>
  <si>
    <t>其他城乡社区管理事务支出</t>
  </si>
  <si>
    <t>为营造我区加强城市管理工作的舆论氛围和良好社会环境，充分发挥新闻宣传工作的舆论导向作用，争取广大市民的理解和支持，并积极参与到城市管理工作中。该项经费主要用于清远电台978、887和清远电视台百姓关注等栏目2022年度对城市管理、垃圾分类等的宣传工作及我局其他印刷宣传小礼品、业务宣传单张等宣传支出，2022年城市管理综合宣传经费预计30万元。</t>
  </si>
  <si>
    <t>2022春节氛围营造（园林）</t>
  </si>
  <si>
    <t>根据[2019]193号《区政府常务会议决定事项通知》文件规定，春节氛围营造花灯项目设计费用12.5万元，花灯制作所需费用预算约为3499500元，灯笼、公园门楼灯饰、更换及维修中国结所需费用预算约为1313250元支付97%，三项预计合计4898352.5元，约490万元</t>
  </si>
  <si>
    <t>执法局案件诉讼费、法律顾问费、年费等费用（机关）</t>
  </si>
  <si>
    <t>2022年我局该项经费支出主要包括：2022年法律顾问费、律师费用经费及其他违法案件评估费等预算约至少12万元。</t>
  </si>
  <si>
    <t>拆除违章建设及市容市貌整治经费（机关）</t>
  </si>
  <si>
    <t>2120104</t>
  </si>
  <si>
    <t>城管执法</t>
  </si>
  <si>
    <t>违章建筑的查处是我局城市管理的一项重要职能，目前查违形势十分严峻，除小部分通过补办手续有效消除，大部分需要立案并拆除，因此拆除违章建筑经费缺口巨大。恳请区财政局根据实际情况增加核拨拆除违章建筑专项经费给我局。</t>
  </si>
  <si>
    <t>开展可视化执法管理系统项目（机关）</t>
  </si>
  <si>
    <t>为推进清执法全过程记录制度的建设，规范执法程序，保障执法行为，减少执法纠纷，经区政府同意，我局委托中国电信城区分公司开展可视化执法管理系统项目。该管理系统开展后，系统具有定位、考勤、轨迹回放、对讲、视频上传及视频记录等功能，可通过配备的智能记录仪及时向总部传送现场视频，以便及时了解现场情，执法过程中保存视频证据，规范执法行为。为保障执法行为，恳请区财政将此项经费继续列入2022年的部门预算。</t>
  </si>
  <si>
    <t>公园广场清淤费用（园林）</t>
  </si>
  <si>
    <t>2021年新签合同约定每年清淤费用按实结算，参照2021年发生费用224860元，预算2022年清淤费用为224860元</t>
  </si>
  <si>
    <t>违法建设地理坐标坐标专业测绘费（机关）</t>
  </si>
  <si>
    <t>为加快我区违法建设案件的处理，经区政府同意，我局通过公开招标确定具有资质的专业地理坐标测绘公司，对违法建设地理坐标进行测绘。2021年支出约6万元，预计2022年该项经费为6万元。因此，恳请区财政继续将此项经费作为2022年的部门预算。</t>
  </si>
  <si>
    <t>江滨泳场支出（园林）</t>
  </si>
  <si>
    <r>
      <rPr>
        <sz val="9"/>
        <color indexed="10"/>
        <rFont val="微软雅黑"/>
        <charset val="134"/>
      </rPr>
      <t>江滨公园泳场运营管理服务项目</t>
    </r>
    <r>
      <rPr>
        <sz val="9"/>
        <color indexed="10"/>
        <rFont val="微软雅黑"/>
        <charset val="134"/>
      </rPr>
      <t>502896</t>
    </r>
    <r>
      <rPr>
        <sz val="9"/>
        <color indexed="10"/>
        <rFont val="微软雅黑"/>
        <charset val="134"/>
      </rPr>
      <t>元：合同金额为三年</t>
    </r>
    <r>
      <rPr>
        <sz val="9"/>
        <color indexed="10"/>
        <rFont val="微软雅黑"/>
        <charset val="134"/>
      </rPr>
      <t>1508688</t>
    </r>
    <r>
      <rPr>
        <sz val="9"/>
        <color indexed="10"/>
        <rFont val="微软雅黑"/>
        <charset val="134"/>
      </rPr>
      <t>元。每年</t>
    </r>
    <r>
      <rPr>
        <sz val="9"/>
        <color indexed="10"/>
        <rFont val="微软雅黑"/>
        <charset val="134"/>
      </rPr>
      <t>30%</t>
    </r>
    <r>
      <rPr>
        <sz val="9"/>
        <color indexed="10"/>
        <rFont val="微软雅黑"/>
        <charset val="134"/>
      </rPr>
      <t>共计</t>
    </r>
    <r>
      <rPr>
        <sz val="9"/>
        <color indexed="10"/>
        <rFont val="微软雅黑"/>
        <charset val="134"/>
      </rPr>
      <t>452606.4</t>
    </r>
    <r>
      <rPr>
        <sz val="9"/>
        <color indexed="10"/>
        <rFont val="微软雅黑"/>
        <charset val="134"/>
      </rPr>
      <t>元。</t>
    </r>
  </si>
  <si>
    <t>市政府机关大院喷水池维护项目（园林）</t>
  </si>
  <si>
    <r>
      <rPr>
        <sz val="9"/>
        <color indexed="10"/>
        <rFont val="微软雅黑"/>
        <charset val="134"/>
      </rPr>
      <t>2018</t>
    </r>
    <r>
      <rPr>
        <sz val="9"/>
        <color indexed="10"/>
        <rFont val="微软雅黑"/>
        <charset val="134"/>
      </rPr>
      <t>年经区政府同意，解决</t>
    </r>
    <r>
      <rPr>
        <sz val="9"/>
        <color indexed="10"/>
        <rFont val="微软雅黑"/>
        <charset val="134"/>
      </rPr>
      <t>2018</t>
    </r>
    <r>
      <rPr>
        <sz val="9"/>
        <color indexed="10"/>
        <rFont val="微软雅黑"/>
        <charset val="134"/>
      </rPr>
      <t>年市机关大院喷水池维护费用</t>
    </r>
    <r>
      <rPr>
        <sz val="9"/>
        <color indexed="10"/>
        <rFont val="微软雅黑"/>
        <charset val="134"/>
      </rPr>
      <t>60000</t>
    </r>
    <r>
      <rPr>
        <sz val="9"/>
        <color indexed="10"/>
        <rFont val="微软雅黑"/>
        <charset val="134"/>
      </rPr>
      <t>元并纳入下一年度财政年初预算，</t>
    </r>
    <r>
      <rPr>
        <sz val="9"/>
        <color indexed="10"/>
        <rFont val="微软雅黑"/>
        <charset val="134"/>
      </rPr>
      <t>2022</t>
    </r>
    <r>
      <rPr>
        <sz val="9"/>
        <color indexed="10"/>
        <rFont val="微软雅黑"/>
        <charset val="134"/>
      </rPr>
      <t>年维护费用</t>
    </r>
    <r>
      <rPr>
        <sz val="9"/>
        <color indexed="10"/>
        <rFont val="微软雅黑"/>
        <charset val="134"/>
      </rPr>
      <t>60000</t>
    </r>
    <r>
      <rPr>
        <sz val="9"/>
        <color indexed="10"/>
        <rFont val="微软雅黑"/>
        <charset val="134"/>
      </rPr>
      <t>元</t>
    </r>
  </si>
  <si>
    <t>园林绿化科研及苗木引种驯化经费（园林）</t>
  </si>
  <si>
    <t>根据清远市人大常委会文件，附件二，清常[2013]13号《关于印发市六届人大常委会第十二次会议决议决定和审议意见的通知》。我所将进行“市树白兰树，市花禾雀花”的驯化、以及乡土树种的引种推广工作。其中苗木费,人工育种、养护费合计100000元</t>
  </si>
  <si>
    <t>清城区农村生活垃圾治理长效工作奖补经费（镇村中心）</t>
  </si>
  <si>
    <t>根据《关于印发&lt;清城区农村生活垃圾治理长效工作实施方案&gt;的通知》,区城管局根据每个月的考核结果按季度向区财政局请款，由区财政局直接将农村生活垃圾治理长效工作奖补经费划拨至四街四镇。2022年预算全年农村生活垃圾治理长效工作奖补经费5000000元。</t>
  </si>
  <si>
    <t>清远市清城区东城、凤城示范片区厨余垃圾收运项目经费（机关）</t>
  </si>
  <si>
    <t>根据《区政府常务会议纪要〔2021〕8号》（八届65次）文件精神，以及《清远市清城区东城、凤城示范片区厨余垃圾收运项目合同书》，2022年需支付区顺创公司2022年1月至2022年12月厨余垃圾收运服务经费：502500元/季×4季=2010000元。</t>
  </si>
  <si>
    <t>城管指挥中心数字城管综合业务经费(指挥中心）</t>
  </si>
  <si>
    <t>根据《清远市人民政府关于印发2014年市政府重点工作实施方案的通知》清府函【2014】43号的通知，加强我区“数字城管”建设，提高城市管理和监督管理能力，2022年支出： 1、手持移动终端（城管通）的综合业务使用协议到2021年11月30日为终止，现按政府采购相关规定进行公开招标，数字城管综合服务项目预算金额：1,401,120.00元，按合同生效之日起支付合同总价款的32%；通讯费为45万元
2、城管指挥中心网络平台维护费用2万元
3、追呼系统租用联通网络光纤通讯和系统维护费用3.2万元
4、数字城管平台接入公安视频监控联网租用光纤专线每年3.6万元
四项合共预算53.8万元。</t>
  </si>
  <si>
    <t>垃圾分类宣传印刷经费（机关）</t>
  </si>
  <si>
    <t>印刷垃圾分类宣传品费用约10万元，包括宣传资料、垃圾分类小礼品等（参考2021年清城区垃圾分类宣传册子设计制作项目费用10万元）。</t>
  </si>
  <si>
    <t>清城区垃圾分类工作专班经费（机关）</t>
  </si>
  <si>
    <t>成立区垃圾分类工作专班，办公地点设于区城管局，抽调合计5人实行集中办公，2022产生专班经费132750元。（2021年费用为208250元，2022至2025年费用为132750元/年）</t>
  </si>
  <si>
    <t>路灯监控中心维护经费（市政）</t>
  </si>
  <si>
    <t>1、长丰路灯监控系统维护经费；285000元/年。2、正力路灯监控系统维护经费；225000元/年。3、路灯监控系统光纤经费；24000元/年。4、路灯监控箱移动动力卡经费66000元/年。</t>
  </si>
  <si>
    <t>清城区11座市政隧道常规定期检测项目经费（市政）</t>
  </si>
  <si>
    <t>根据城区城管[2021]218号呈批表，区政府同意我局实施该项目，并解决所需资金1860821.33元。财审金额1488634.06元</t>
  </si>
  <si>
    <t>高空作业车、巡查检测车辆费用（市政）</t>
  </si>
  <si>
    <t>30239</t>
  </si>
  <si>
    <t>其他交通费用</t>
  </si>
  <si>
    <t>1、高空作业、巡查检测车辆燃油经费1000元/月X12月X19台=228000元/年。2、高空作业、巡查检测车辆维修经费1650元/月X12月X19台=377000元/年。3、高空作业、巡查检测车辆保险、车船税经费5000元/月X12月X19台=95000元/年，去年的车辆专项经费为500000元。但今年由于管养范围增大车辆巡查路线增加以及车辆不断老化，车辆的油耗和维修都增加了到八月份经费基本用完，所以2022年需增加200000元车辆专项经费。</t>
  </si>
  <si>
    <t>北江河市区段(清远大桥桥底至武广高铁桥底段，含笔架河平安桥至笔架广场水闸段)）水上环卫承包款（环卫）</t>
  </si>
  <si>
    <t>2018年10月北江河市区段(清远大桥桥底至武广高铁桥底段，含笔架河平安桥至笔架广场水闸段)环卫保洁项目第一次发包正式结束，根据区政府常务会议决定事项通知〔2018〕49号文件精神进行了第二次发包工作，发包期从2018年11月1日至2022年10月31日止，发包金额8,427,254元,月均175,567.79元。到目前为止已支付到2021年10月。
因合同期到2022年10月31日，2022年只需支付发包公司2021年12月至2022年10月共计11个月水上环卫承包款175,567.79元/月×11个月=1，931，246元
因北江河保洁为长期工作，合同到期后新的保洁公司暂时按现公司标准计算2022年11月经费约175,567.79元</t>
  </si>
  <si>
    <t>可移动公共厕所管理费（环卫）</t>
  </si>
  <si>
    <t>根据创文工作要求，在在主次干道、集贸市场、车站等人口、密集流动性大的场所增设了6间可移动公共厕所，目前已完成并开放使用。根据安排其中两座日常管理工作纳入清城区（东城）环卫清扫保洁项目中，管理费用参照公园广场管理服务采购项目的预算审核标准，并根据《区政府常务会议决定事项通知》（〔2019〕195号）文件精神清城区（东城）环卫清扫保洁项目增加的2座工程管理费用为5,744.46元/月。共需要支付2022年管理费用：5,744.46元/月×12月=68933.52元。</t>
  </si>
  <si>
    <t>路灯维护经费（市政）</t>
  </si>
  <si>
    <t>30218</t>
  </si>
  <si>
    <t>专用材料费</t>
  </si>
  <si>
    <t>1、根据关于要求同意对路灯专变压器进行检测并解决所需费用的请示，的批复（办文编号：161034）（以2016年部门预算500万为基数2017年增加20%，2018年起每年增加10%，3年后再评估核定维护支出预算）,预计2021年路灯零星维修、路灯材料费及路灯专用变压器支出6000000元。
2、根据城区城管【2021】46号呈批表，区政府同意追加我局路灯维护经费155.34万元预计2022年总养护经费需755万元。</t>
  </si>
  <si>
    <t>2022年专项支出（业务专项）</t>
  </si>
  <si>
    <t>实施文件依据及说明（会议纪要、文字说明、有关明细支出计划</t>
  </si>
  <si>
    <t>园林绿化水电费（园林）</t>
  </si>
  <si>
    <t>30205</t>
  </si>
  <si>
    <t>水费</t>
  </si>
  <si>
    <t>2021年1-11月月实际发生水电费约4850000元，以此为标准计算全年水电费：440000×12个月=5280000元。今年新安装15个水表，并接管了南岸公园。</t>
  </si>
  <si>
    <t>后勤服务类人员经费（汇总）</t>
  </si>
  <si>
    <t>30199</t>
  </si>
  <si>
    <t>其他工资福利支出</t>
  </si>
  <si>
    <t>1、园林后勤服务人员经费927808元，共19人，年工资总额714808元，公积金+社保19*10000=190000元，公用经费19*1000=19000元。体检费8*500=4000元。2、市政后勤服务人员经费3386532元，共62人，人员工资2680032元，社保及住房公积金：62人X10000元/年=620000元/年，医疗保健经费：49人X500元/年=24500元/年，基本公用经费：62人X1000元/年=62000元/年。3、环卫后勤服务人员经费722800元，总共14人，年工资总额565800元，公积金+社保14*10000=140000元，公用经费14*1000=14000元。体检费6*500=3000元。 4、局后勤服务人员经费367300元,共7人。工资：287800元，公积金+社保：70000，公用经费：7000元，体检费：2500元。</t>
  </si>
  <si>
    <t>生产用水费、电费（环卫）</t>
  </si>
  <si>
    <t xml:space="preserve"> 1、2022年12个月的生产用水费为250000元×12个月=3000000元。
    2、2022年12个月的生产用电费为5000元×12个月=60000元。合计3060000元</t>
  </si>
  <si>
    <t>专项工作聘员经费（汇总）</t>
  </si>
  <si>
    <t>1、园林专项工作聘员人员经费60200元，共1人，年工资总额49200元，公积金+社保1*10000=10000元，公用经费1*1000=1000元。2、市政专项工作聘员人员经费60200元，人员工资：1人X4100元/月X12月=49200元/年，社保及住房公积金：1人X10000元/年=10000元/年，基本公用经费：1人X1000元/年=1000元/年。3、环卫专项工作聘员人员经费54200元，共1人，工资：43200元，公积金+社保：10000，公用经费：1000元。4、局专项工作聘员人员经费704400元，共12人，工资：572400元，公积金+社保：120000元，公用经费：12000元。5、镇村中心专项工作聘员人员经费390800元，共7人，工资：313800元，公积金+社保：70000元，公用经费：7000元。6、指挥中心专项工作聘员人员经费344400元，共6人，工资：278400元，公积金+社保：60000元，公用经费：6000元。</t>
  </si>
  <si>
    <t>市自来水公司代收费手续费(环卫）</t>
  </si>
  <si>
    <t>30204</t>
  </si>
  <si>
    <t>手续费</t>
  </si>
  <si>
    <t xml:space="preserve"> 按实结算</t>
  </si>
  <si>
    <t>大楼、中转站、公厕、公园等维护及更新经费(机关）</t>
  </si>
  <si>
    <t>30213</t>
  </si>
  <si>
    <t>维修（护）费</t>
  </si>
  <si>
    <t>我局下属单位及内设部门众多，办公场所多，除了办公场所，还有中转站、公厕及广场、加水站等，工作场所日常开支大，维修更换多，办公设施、设备更新费用及网络光纤费用、除四害、安全生产等支出较大，2022年参照2021年支出预算约100万元。</t>
  </si>
  <si>
    <t>城综后勤保障经费（机关）</t>
  </si>
  <si>
    <t>1、2022年城管局职工、临聘及政府购买服务人员为266人，单位按照区财政补助标准是13元/天（早餐5元、午餐8元），按250天计算，3250元/人/年。预计2022年城综后勤保障经费约266人*3250元/人/年=86.45万元。（扣减部分为饭堂人员经费）</t>
  </si>
  <si>
    <t>城市管理专项巡查费用(机关）</t>
  </si>
  <si>
    <t>1、局机关租赁城管执法执勤车5台，2、2017年按照区政府要求我局新成立区镇村管理中心，区政府同意租用车辆1台，3、市政所租赁2台专业技术用车，4、根据实际工作需要，增加租赁1台车。2022年该项经费预算约546000元。</t>
  </si>
  <si>
    <t>员额制人员经费（机关）</t>
  </si>
  <si>
    <t>1人。工资86196元，住房补贴：28800元，公积金：21600元，养老保险单位部分：12330元，企业年金单位部分：7050元，医疗保险单位部分6680元，体检费：1000元，公用经费：18000元。</t>
  </si>
  <si>
    <t>劳保用品购置费（环卫、市政）</t>
  </si>
  <si>
    <t xml:space="preserve">1、市政在编职工25人、临聘人员49人、购买服务人员14人，按往年度标准劳动用用品购置经费；120000元/年。（用途购买夏、冬工作服，电工绝缘鞋，套装雨衣，雨鞋，反光衣，手袜，安全帽，手电筒，雪糕桶等）。2、环卫所环卫聘人员6人,购买人员9人,劳保用品预计18000元。（劳保用品种类为机修工作服、雨鞋、套装雨衣、摩托车雨衣、口罩、胶手套、手袜、工作帽等）。据实统筹使用。
</t>
  </si>
  <si>
    <t>档案管理系统建设、升级及整理档案费用(机关）</t>
  </si>
  <si>
    <t>2022年局机关及市政所、环卫所、园林所档案设备及升级、档案整理经费参照2021年标准约10万元。</t>
  </si>
  <si>
    <t>城管人员服装费（机关）</t>
  </si>
  <si>
    <t>一、2021年计划招录和调入公务员10人，新进人员做制服，每人4749元，10人小计47490元；二、我局有协管员、督查员19名，按照往年的流动性，预计有5名辞职，每人4749元，补充人员新做制服小计23745元；三、我局夏装服装是2020年做的，按规定使用2年，2022年到期换发，每人710元，现有52人，换发经费预计36920元。四、日常标志标识，损坏报交旧领新，预计5000元。以上合计113155元。2022年预计10万元</t>
  </si>
  <si>
    <t>作业车辆费用(园林）</t>
  </si>
  <si>
    <t>作业车辆共4台。用于市区道路绿化和所有公园的巡查工作和苗圃园林科研。皮卡车4台×15000元/台/年=60000元。合计60000元。</t>
  </si>
  <si>
    <t>摩托车经费(机关）</t>
  </si>
  <si>
    <t>市政所14台，城监局指挥中心5台，按照往年财政下发标准每台摩托车约3000元，2021年预计约57000元.</t>
  </si>
  <si>
    <t>培训学习费(机关）</t>
  </si>
  <si>
    <t>30216</t>
  </si>
  <si>
    <t>培训费</t>
  </si>
  <si>
    <t>1、法制股执法培训方案60人计算约49000元，2、市政路灯培训47人预计48600元，3、广告、燃气及安全生产监督培训费各5000元，共15000元，4、路灯工人、各所专业人员培训继续教育费用约5000元，合计117600元，2022年预计10万元。统筹使用，据实支出。</t>
  </si>
  <si>
    <t>执法设备更新费用（机关）</t>
  </si>
  <si>
    <t>为保障执法人员人身安全在日常执法中执法人员需要穿戴配备头盔、防刺服等装备，并携带相机、DV等电子设备进行执法。由于工作量较大，各类装备、设备使用频率较高，容易发生损耗，因此申请执法设备更新费用5万元。</t>
  </si>
  <si>
    <t>作业车辆费用（环卫）</t>
  </si>
  <si>
    <t>巡查生产车辆1台，按平均每台车辆费用约45,000元计算，共45000元/年。</t>
  </si>
  <si>
    <t>自来水收费系统光纤费（环卫）</t>
  </si>
  <si>
    <t>30214</t>
  </si>
  <si>
    <t>租赁费</t>
  </si>
  <si>
    <t xml:space="preserve">1、自来水收费系统光纤费：1条，每条1200元/条/月，1200元/条/月×12个月=14400元。
2、办公室光纤费：1条，2000元/年。
3、办公室内网费：1条，9000元/年。
</t>
  </si>
  <si>
    <t>环卫工人节活动经费（环卫）</t>
  </si>
  <si>
    <t xml:space="preserve">1、我所拟对环卫所15人，镇村中心 7人，共 22名环卫工人发放节日慰问品，标准为300元/人，合计：6600元。
2、环卫工人节活动经费：13000元
</t>
  </si>
  <si>
    <t>飞来湖公园和演艺广场智慧书屋两条专线宽带费用（园林）</t>
  </si>
  <si>
    <t>30207</t>
  </si>
  <si>
    <t>邮电费</t>
  </si>
  <si>
    <r>
      <rPr>
        <sz val="9"/>
        <color indexed="10"/>
        <rFont val="微软雅黑"/>
        <charset val="134"/>
      </rPr>
      <t>每月每条宽带费用</t>
    </r>
    <r>
      <rPr>
        <sz val="9"/>
        <color indexed="10"/>
        <rFont val="微软雅黑"/>
        <charset val="134"/>
      </rPr>
      <t>252</t>
    </r>
    <r>
      <rPr>
        <sz val="9"/>
        <color indexed="10"/>
        <rFont val="微软雅黑"/>
        <charset val="134"/>
      </rPr>
      <t>元，共</t>
    </r>
    <r>
      <rPr>
        <sz val="9"/>
        <color indexed="10"/>
        <rFont val="微软雅黑"/>
        <charset val="134"/>
      </rPr>
      <t>2</t>
    </r>
    <r>
      <rPr>
        <sz val="9"/>
        <color indexed="10"/>
        <rFont val="微软雅黑"/>
        <charset val="134"/>
      </rPr>
      <t>条，合计</t>
    </r>
    <r>
      <rPr>
        <sz val="9"/>
        <color indexed="10"/>
        <rFont val="微软雅黑"/>
        <charset val="134"/>
      </rPr>
      <t>6048</t>
    </r>
    <r>
      <rPr>
        <sz val="9"/>
        <color indexed="10"/>
        <rFont val="微软雅黑"/>
        <charset val="134"/>
      </rPr>
      <t>元</t>
    </r>
  </si>
  <si>
    <t>2022年城综局专项支出（基金公共专项）</t>
  </si>
  <si>
    <t>单位：元</t>
  </si>
  <si>
    <t>清城区城市管理和综合执法管理局</t>
  </si>
  <si>
    <t>环卫清扫保洁经费（环卫）</t>
  </si>
  <si>
    <t>2120899</t>
  </si>
  <si>
    <t>其他国有土地使用权出让收入安排的支出</t>
  </si>
  <si>
    <t>根据《区政府常务会议决定事项通知》(〔2020〕140号)、《清远市清城区城市管理委员会办公室关于印发清城区中心区域环卫管理体制改革工作方案的通知》(城区城管委办发〔2020〕1号)文件精神，四街环卫清扫保清扫经费预算标准为5,867,161.14元/月。2022年需支付2021年12月至2022年11月共计12个月：5,867,161.14/月×12个月=70405933.68元
2、2022年市区主次干道环卫清扫保洁服务经费：30,871,589.58元。清远市区中心区域环卫清扫保洁购买服务项目的发包期已于2020年12月31日结束，根据《区政府常务会议决定事项通知》(〔2020〕140号)、《清远市清城区城市管理委员会办公室关于印发清城区中心区域环卫管理体制改革工作方案的通知》(城区城管委办发〔2020〕1号)文件精神，我局与清城区顺创投资开发有限公司签订了《清远市清城区环卫清扫保洁服务合同》。根据区城管委办公室《关于调整市区中心区域环卫清扫保洁预算额度和明确经费划拨方式的通知》对预算经费额度的调整，扣减高新区百嘉科技创新园预算经费后的主次干道环卫清扫保洁服务经费标准为2,374,737.66元/月。2022年需支付2021年12月至2022年11月共计12个月：2,374,737.66元/月×12个月=28496851.92元/年。</t>
  </si>
  <si>
    <t>路灯、景观灯、防洪排涝电费（市政）</t>
  </si>
  <si>
    <t>30206</t>
  </si>
  <si>
    <t>电费</t>
  </si>
  <si>
    <t>每个月约216.5万元，按照往年标准路灯电费约2600万元。追加4个泵站排涝电费650万元，合计共计3250万元，每月按实际用电量据实支付。</t>
  </si>
  <si>
    <t>公园管理、飞来湖购买社会服务飞来湖（E、M）区管养费及飞来湖水面保洁经费（园林）</t>
  </si>
  <si>
    <t>根据区政府常务会议决定事项通知[2019]37号、[2019]194号、[2019]195号文件，公园广场13893017.416元、飞来湖6708201.68元、2020年起新增公厕年维护费137866.8元，黑臭水体沿岸公园养护费3135556.77元，飞来湖公园E、M区所需费用为1007486.79元/年。飞来湖飞来湖水面保洁100000元。（扣除部分为南岸公园养护960万元，未有批示）</t>
  </si>
  <si>
    <t>园林道路绿化及保洁项目（园林）</t>
  </si>
  <si>
    <t>根据区政府常务会议决定事项通知〔2019〕196号、〔2019〕103号文件精神，及清城区江北片区（凤城）道路绿化养护及保洁项目合同书（2021-2024）、清城区江北片区（东城）道路绿化养护及保洁项目合同书（2021-2024）、清远市清城区江南片区道路绿化养护及保洁项目（2019-2024）规定2021年道路绿化服务项目由清城区顺拓园林绿化有限公司负责。预算年经费：元。江南道路16978694.88元、凤城道路1470962.76元、东城道路5692633.32元。（扣减部分为新增道路接管300万元）</t>
  </si>
  <si>
    <t>清城区市区生活垃圾压缩转运购买服务项目（环卫）</t>
  </si>
  <si>
    <t>为进一步加强我区生活垃圾运输管理补齐我区生活垃圾压缩运输环节的短板，健全分类运输体系，确保完成市区生活垃圾的运输任务。根据《区委七届第173次常委会会议纪要》〔2021〕18号文件精神，以公开招标方式实施清城区市区生活垃圾压缩转运项目，项目服务期为5年，预算总金额为8037.53万元,所需费用由区财政局统筹解决并纳入年初预算。该项目中标公司为清远市清城区顺创投资有限公司，中标价为80,364,591.7元，每年购买服务经费为16,072,918.34元。
    按照合同约定及目前中转站日均转运量约600吨计算，每吨费用98元，每月经费约：500吨×98元/吨×30天*12个月=17640000元</t>
  </si>
  <si>
    <t>清城区生活垃圾分类示范片区（东城、凤城）建设服务项目经费（机关）</t>
  </si>
  <si>
    <t>根据《区政府常务会议纪要〔2021〕13号》（八届70次）和《区委常委会会议纪要〔2021〕25号》（七届182次）文件精神，我局拟实施清城区生活垃圾分类示范片区（东城、凤城）建设服务项目，三年费用为2988万元，目前该项目已挂网，预计10月19日完成招标，2022年，我区需支付中标公司生活垃圾分类示范片区（东城、凤城）建设服务经费996万元。</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</si>
</sst>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_ * #,##0_ ;_ * \-#,##0_ ;_ * &quot;-&quot;??_ ;_ @_ "/>
  </numFmts>
  <fonts count="39">
    <font>
      <sz val="11"/>
      <color indexed="8"/>
      <name val="宋体"/>
      <charset val="134"/>
    </font>
    <font>
      <b/>
      <sz val="20"/>
      <name val="微软雅黑"/>
      <charset val="134"/>
    </font>
    <font>
      <b/>
      <sz val="20"/>
      <color indexed="10"/>
      <name val="微软雅黑"/>
      <charset val="134"/>
    </font>
    <font>
      <sz val="12"/>
      <color indexed="10"/>
      <name val="宋体"/>
      <charset val="134"/>
    </font>
    <font>
      <sz val="10"/>
      <color indexed="10"/>
      <name val="微软雅黑"/>
      <charset val="134"/>
    </font>
    <font>
      <sz val="10"/>
      <color indexed="10"/>
      <name val="宋体"/>
      <charset val="134"/>
    </font>
    <font>
      <sz val="10"/>
      <name val="微软雅黑"/>
      <charset val="134"/>
    </font>
    <font>
      <sz val="9"/>
      <color indexed="10"/>
      <name val="微软雅黑"/>
      <charset val="134"/>
    </font>
    <font>
      <sz val="11"/>
      <color indexed="10"/>
      <name val="宋体"/>
      <charset val="134"/>
    </font>
    <font>
      <sz val="12"/>
      <color indexed="8"/>
      <name val="宋体"/>
      <charset val="134"/>
    </font>
    <font>
      <sz val="10"/>
      <color indexed="8"/>
      <name val="宋体"/>
      <charset val="134"/>
    </font>
    <font>
      <sz val="10"/>
      <color indexed="9"/>
      <name val="微软雅黑"/>
      <charset val="134"/>
    </font>
    <font>
      <sz val="10"/>
      <color indexed="9"/>
      <name val="宋体"/>
      <charset val="134"/>
    </font>
    <font>
      <sz val="12"/>
      <name val="宋体"/>
      <charset val="134"/>
    </font>
    <font>
      <sz val="12"/>
      <name val="微软雅黑"/>
      <charset val="134"/>
    </font>
    <font>
      <sz val="12"/>
      <color indexed="10"/>
      <name val="微软雅黑"/>
      <charset val="134"/>
    </font>
    <font>
      <b/>
      <sz val="11"/>
      <name val="微软雅黑"/>
      <charset val="134"/>
    </font>
    <font>
      <sz val="10"/>
      <color indexed="12"/>
      <name val="微软雅黑"/>
      <charset val="134"/>
    </font>
    <font>
      <sz val="11"/>
      <color theme="1"/>
      <name val="宋体"/>
      <charset val="134"/>
      <scheme val="minor"/>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18" fillId="0" borderId="0" applyFont="0" applyFill="0" applyBorder="0" applyAlignment="0" applyProtection="0">
      <alignment vertical="center"/>
    </xf>
    <xf numFmtId="0" fontId="19" fillId="0" borderId="0">
      <alignment vertical="center"/>
    </xf>
    <xf numFmtId="0" fontId="20" fillId="4" borderId="0" applyNumberFormat="0" applyBorder="0" applyAlignment="0" applyProtection="0">
      <alignment vertical="center"/>
    </xf>
    <xf numFmtId="0" fontId="21" fillId="5" borderId="7"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18" fillId="0" borderId="0" applyFont="0" applyFill="0" applyBorder="0" applyAlignment="0" applyProtection="0">
      <alignment vertical="center"/>
    </xf>
    <xf numFmtId="0" fontId="25" fillId="0" borderId="0" applyNumberFormat="0" applyFill="0" applyBorder="0" applyAlignment="0" applyProtection="0">
      <alignment vertical="center"/>
    </xf>
    <xf numFmtId="0" fontId="18" fillId="9" borderId="8" applyNumberFormat="0" applyFont="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23" fillId="11" borderId="0" applyNumberFormat="0" applyBorder="0" applyAlignment="0" applyProtection="0">
      <alignment vertical="center"/>
    </xf>
    <xf numFmtId="0" fontId="26" fillId="0" borderId="10" applyNumberFormat="0" applyFill="0" applyAlignment="0" applyProtection="0">
      <alignment vertical="center"/>
    </xf>
    <xf numFmtId="0" fontId="0" fillId="0" borderId="0">
      <alignment vertical="center"/>
    </xf>
    <xf numFmtId="0" fontId="23" fillId="12" borderId="0" applyNumberFormat="0" applyBorder="0" applyAlignment="0" applyProtection="0">
      <alignment vertical="center"/>
    </xf>
    <xf numFmtId="0" fontId="32" fillId="13" borderId="11" applyNumberFormat="0" applyAlignment="0" applyProtection="0">
      <alignment vertical="center"/>
    </xf>
    <xf numFmtId="0" fontId="33" fillId="13" borderId="7" applyNumberFormat="0" applyAlignment="0" applyProtection="0">
      <alignment vertical="center"/>
    </xf>
    <xf numFmtId="0" fontId="34" fillId="14" borderId="12" applyNumberFormat="0" applyAlignment="0" applyProtection="0">
      <alignment vertical="center"/>
    </xf>
    <xf numFmtId="0" fontId="20" fillId="15" borderId="0" applyNumberFormat="0" applyBorder="0" applyAlignment="0" applyProtection="0">
      <alignment vertical="center"/>
    </xf>
    <xf numFmtId="0" fontId="23" fillId="16" borderId="0" applyNumberFormat="0" applyBorder="0" applyAlignment="0" applyProtection="0">
      <alignment vertical="center"/>
    </xf>
    <xf numFmtId="0" fontId="35" fillId="0" borderId="13" applyNumberFormat="0" applyFill="0" applyAlignment="0" applyProtection="0">
      <alignment vertical="center"/>
    </xf>
    <xf numFmtId="0" fontId="19" fillId="0" borderId="0">
      <alignment vertical="center"/>
    </xf>
    <xf numFmtId="0" fontId="36" fillId="0" borderId="14"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43" fontId="0" fillId="0" borderId="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0"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13" fillId="0" borderId="0" applyProtection="0">
      <alignment vertical="center"/>
    </xf>
    <xf numFmtId="0" fontId="20" fillId="33" borderId="0" applyNumberFormat="0" applyBorder="0" applyAlignment="0" applyProtection="0">
      <alignment vertical="center"/>
    </xf>
    <xf numFmtId="0" fontId="23" fillId="34" borderId="0" applyNumberFormat="0" applyBorder="0" applyAlignment="0" applyProtection="0">
      <alignment vertical="center"/>
    </xf>
    <xf numFmtId="0" fontId="13" fillId="0" borderId="0">
      <alignment vertical="center"/>
    </xf>
    <xf numFmtId="0" fontId="19" fillId="0" borderId="0">
      <alignment vertical="center"/>
    </xf>
    <xf numFmtId="0" fontId="13" fillId="0" borderId="0" applyProtection="0">
      <alignment vertical="center"/>
    </xf>
    <xf numFmtId="0" fontId="19" fillId="0" borderId="0">
      <alignment vertical="center"/>
    </xf>
    <xf numFmtId="0" fontId="19" fillId="0" borderId="0">
      <alignment vertical="center"/>
    </xf>
    <xf numFmtId="0" fontId="13" fillId="0" borderId="0" applyProtection="0">
      <alignment vertical="center"/>
    </xf>
    <xf numFmtId="0" fontId="19" fillId="0" borderId="0">
      <alignment vertical="center"/>
    </xf>
  </cellStyleXfs>
  <cellXfs count="65">
    <xf numFmtId="0" fontId="0" fillId="0" borderId="0" xfId="0">
      <alignment vertical="center"/>
    </xf>
    <xf numFmtId="0" fontId="0" fillId="0" borderId="0" xfId="0" applyFill="1" applyBorder="1" applyAlignment="1">
      <alignment vertical="center"/>
    </xf>
    <xf numFmtId="0" fontId="1" fillId="0" borderId="0" xfId="60" applyNumberFormat="1" applyFont="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3" fillId="0" borderId="0" xfId="60" applyNumberFormat="1" applyFont="1" applyAlignment="1" applyProtection="1">
      <alignment horizontal="left" vertical="center" wrapText="1"/>
    </xf>
    <xf numFmtId="0" fontId="4" fillId="0" borderId="0" xfId="60" applyNumberFormat="1" applyFont="1" applyAlignment="1" applyProtection="1">
      <alignment horizontal="left" vertical="center" wrapText="1"/>
    </xf>
    <xf numFmtId="43" fontId="5" fillId="0" borderId="0" xfId="60" applyNumberFormat="1" applyFont="1" applyAlignment="1" applyProtection="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0" borderId="2" xfId="0" applyFill="1" applyBorder="1" applyAlignment="1">
      <alignment vertical="center"/>
    </xf>
    <xf numFmtId="49" fontId="6" fillId="0" borderId="4"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0" fontId="8" fillId="0" borderId="0" xfId="60" applyNumberFormat="1" applyFont="1" applyAlignment="1" applyProtection="1">
      <alignment horizontal="right" vertical="center" wrapText="1"/>
    </xf>
    <xf numFmtId="49"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top" wrapText="1"/>
    </xf>
    <xf numFmtId="0" fontId="9" fillId="0" borderId="0" xfId="51" applyNumberFormat="1" applyFont="1" applyFill="1" applyBorder="1" applyAlignment="1">
      <alignment horizontal="center" vertical="center" wrapText="1"/>
    </xf>
    <xf numFmtId="43" fontId="10" fillId="0" borderId="0" xfId="9" applyNumberFormat="1" applyFont="1" applyAlignment="1">
      <alignment vertical="center" wrapText="1"/>
    </xf>
    <xf numFmtId="0" fontId="0" fillId="0" borderId="0" xfId="0" applyAlignment="1">
      <alignment vertical="center" wrapText="1"/>
    </xf>
    <xf numFmtId="0" fontId="3" fillId="0" borderId="0" xfId="2" applyNumberFormat="1" applyFont="1" applyAlignment="1" applyProtection="1">
      <alignment vertical="center" wrapText="1"/>
    </xf>
    <xf numFmtId="0" fontId="1" fillId="0" borderId="0" xfId="2" applyNumberFormat="1" applyFont="1" applyAlignment="1" applyProtection="1">
      <alignment horizontal="center" vertical="center" wrapText="1"/>
    </xf>
    <xf numFmtId="0" fontId="1" fillId="0" borderId="0" xfId="0" applyNumberFormat="1" applyFont="1" applyAlignment="1" applyProtection="1">
      <alignment horizontal="center" vertical="center" wrapText="1"/>
    </xf>
    <xf numFmtId="0" fontId="11" fillId="0" borderId="0" xfId="2" applyNumberFormat="1" applyFont="1" applyAlignment="1" applyProtection="1">
      <alignment vertical="center" wrapText="1"/>
    </xf>
    <xf numFmtId="43" fontId="12" fillId="0" borderId="0" xfId="2" applyNumberFormat="1" applyFont="1" applyAlignment="1" applyProtection="1">
      <alignment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6" fillId="2" borderId="3" xfId="0" applyFont="1" applyFill="1" applyBorder="1" applyAlignment="1">
      <alignment horizontal="center" vertical="center"/>
    </xf>
    <xf numFmtId="49" fontId="6" fillId="0" borderId="4" xfId="0" applyNumberFormat="1" applyFont="1" applyFill="1" applyBorder="1" applyAlignment="1">
      <alignment horizontal="left" vertical="center" wrapText="1"/>
    </xf>
    <xf numFmtId="49" fontId="6" fillId="0" borderId="2"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top" wrapText="1"/>
    </xf>
    <xf numFmtId="176" fontId="7" fillId="0" borderId="2" xfId="0" applyNumberFormat="1" applyFont="1" applyFill="1" applyBorder="1" applyAlignment="1">
      <alignment horizontal="left" vertical="top" wrapText="1"/>
    </xf>
    <xf numFmtId="176" fontId="7" fillId="0" borderId="2" xfId="0" applyNumberFormat="1" applyFont="1" applyFill="1" applyBorder="1" applyAlignment="1">
      <alignment horizontal="left" vertical="center" wrapText="1"/>
    </xf>
    <xf numFmtId="177" fontId="9" fillId="0" borderId="0" xfId="9" applyNumberFormat="1" applyFont="1" applyFill="1" applyBorder="1" applyAlignment="1">
      <alignment horizontal="center" vertical="center" wrapText="1"/>
    </xf>
    <xf numFmtId="0" fontId="3" fillId="0" borderId="0" xfId="58" applyNumberFormat="1" applyFont="1" applyAlignment="1" applyProtection="1">
      <alignment vertical="center" wrapText="1"/>
    </xf>
    <xf numFmtId="0" fontId="13" fillId="0" borderId="0" xfId="58" applyNumberFormat="1" applyFont="1" applyAlignment="1" applyProtection="1">
      <alignment vertical="center" wrapText="1"/>
    </xf>
    <xf numFmtId="0" fontId="13" fillId="0" borderId="0" xfId="58" applyNumberFormat="1" applyFont="1" applyAlignment="1" applyProtection="1">
      <alignment horizontal="right" vertical="center" wrapText="1"/>
    </xf>
    <xf numFmtId="0" fontId="1" fillId="0" borderId="0" xfId="58" applyNumberFormat="1" applyFont="1" applyAlignment="1" applyProtection="1">
      <alignment horizontal="center" vertical="center" wrapText="1"/>
    </xf>
    <xf numFmtId="0" fontId="11" fillId="0" borderId="0" xfId="58" applyNumberFormat="1" applyFont="1" applyAlignment="1" applyProtection="1">
      <alignment vertical="center" wrapText="1"/>
    </xf>
    <xf numFmtId="43" fontId="12" fillId="0" borderId="0" xfId="58" applyNumberFormat="1" applyFont="1" applyAlignment="1" applyProtection="1">
      <alignment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0" fontId="7" fillId="0" borderId="2" xfId="0" applyFont="1" applyFill="1" applyBorder="1" applyAlignment="1">
      <alignment horizontal="left" vertical="top" wrapText="1"/>
    </xf>
    <xf numFmtId="0" fontId="1" fillId="0" borderId="0" xfId="0" applyFont="1" applyFill="1" applyAlignment="1">
      <alignment horizontal="center" vertical="center"/>
    </xf>
    <xf numFmtId="0" fontId="14" fillId="0" borderId="0" xfId="0" applyFont="1" applyFill="1" applyAlignment="1">
      <alignment vertical="center"/>
    </xf>
    <xf numFmtId="0" fontId="15" fillId="0" borderId="0" xfId="0" applyFont="1" applyFill="1" applyAlignment="1">
      <alignment vertical="center"/>
    </xf>
    <xf numFmtId="0" fontId="13" fillId="0" borderId="0" xfId="0" applyFont="1" applyFill="1" applyAlignment="1">
      <alignment vertical="center"/>
    </xf>
    <xf numFmtId="0" fontId="16" fillId="2" borderId="2" xfId="0" applyFont="1" applyFill="1" applyBorder="1" applyAlignment="1">
      <alignment horizontal="center" vertical="center" wrapText="1"/>
    </xf>
    <xf numFmtId="0" fontId="16" fillId="2" borderId="2" xfId="0" applyFont="1" applyFill="1" applyBorder="1" applyAlignment="1">
      <alignment horizontal="center" vertical="center"/>
    </xf>
    <xf numFmtId="49" fontId="16" fillId="0" borderId="1" xfId="0" applyNumberFormat="1" applyFont="1" applyFill="1" applyBorder="1" applyAlignment="1" applyProtection="1">
      <alignment horizontal="center" vertical="center" wrapText="1"/>
      <protection locked="0"/>
    </xf>
    <xf numFmtId="49" fontId="17"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6" fillId="0" borderId="2" xfId="0" applyNumberFormat="1" applyFont="1" applyFill="1" applyBorder="1" applyAlignment="1" applyProtection="1">
      <alignment horizontal="center" vertical="center" wrapText="1"/>
    </xf>
    <xf numFmtId="49" fontId="16" fillId="0" borderId="5" xfId="0" applyNumberFormat="1" applyFont="1" applyFill="1" applyBorder="1" applyAlignment="1" applyProtection="1">
      <alignment horizontal="center" vertical="center" wrapText="1"/>
      <protection locked="0"/>
    </xf>
    <xf numFmtId="49" fontId="17" fillId="0" borderId="5" xfId="0" applyNumberFormat="1" applyFont="1" applyFill="1" applyBorder="1" applyAlignment="1">
      <alignment horizontal="center" vertical="center" wrapText="1"/>
    </xf>
    <xf numFmtId="49" fontId="6" fillId="0" borderId="2" xfId="0" applyNumberFormat="1" applyFont="1" applyFill="1" applyBorder="1" applyAlignment="1" applyProtection="1">
      <alignment horizontal="left" vertical="top" wrapText="1"/>
    </xf>
    <xf numFmtId="49" fontId="16" fillId="0" borderId="3" xfId="0" applyNumberFormat="1" applyFont="1" applyFill="1" applyBorder="1" applyAlignment="1" applyProtection="1">
      <alignment horizontal="center" vertical="center" wrapText="1"/>
      <protection locked="0"/>
    </xf>
    <xf numFmtId="49" fontId="17" fillId="0" borderId="3" xfId="0" applyNumberFormat="1" applyFont="1" applyFill="1" applyBorder="1" applyAlignment="1">
      <alignment horizontal="center" vertical="center" wrapText="1"/>
    </xf>
    <xf numFmtId="0" fontId="13" fillId="0" borderId="6" xfId="0" applyFont="1" applyFill="1" applyBorder="1" applyAlignment="1">
      <alignment horizontal="left" vertical="center" wrapText="1"/>
    </xf>
    <xf numFmtId="0" fontId="13" fillId="0" borderId="0" xfId="0" applyFont="1" applyFill="1" applyAlignment="1">
      <alignment horizontal="left" vertical="center" wrapText="1"/>
    </xf>
    <xf numFmtId="0" fontId="0" fillId="0" borderId="0" xfId="0" applyFont="1">
      <alignment vertical="center"/>
    </xf>
  </cellXfs>
  <cellStyles count="61">
    <cellStyle name="常规" xfId="0" builtinId="0"/>
    <cellStyle name="货币[0]" xfId="1" builtinId="7"/>
    <cellStyle name="常规_城综局专项支出（业务专项）_3"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常规_表5支出明细" xfId="24"/>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_Sheet2"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千位分隔_表5支出明细" xfId="40"/>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_36、城综局支出明细" xfId="54"/>
    <cellStyle name="常规_28、总工会明细_1" xfId="55"/>
    <cellStyle name="常规 2" xfId="56"/>
    <cellStyle name="常规_36、城综局支出明细_1" xfId="57"/>
    <cellStyle name="常规_城综局专项支出（公共专项）_1" xfId="58"/>
    <cellStyle name="常规_Sheet1" xfId="59"/>
    <cellStyle name="常规_基金公共专项"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4.xml"/><Relationship Id="rId8" Type="http://schemas.openxmlformats.org/officeDocument/2006/relationships/externalLink" Target="externalLinks/externalLink3.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customXml" Target="../customXml/item1.xml"/><Relationship Id="rId48" Type="http://schemas.openxmlformats.org/officeDocument/2006/relationships/sharedStrings" Target="sharedStrings.xml"/><Relationship Id="rId47" Type="http://schemas.openxmlformats.org/officeDocument/2006/relationships/styles" Target="styles.xml"/><Relationship Id="rId46" Type="http://schemas.openxmlformats.org/officeDocument/2006/relationships/theme" Target="theme/theme1.xml"/><Relationship Id="rId45" Type="http://schemas.openxmlformats.org/officeDocument/2006/relationships/externalLink" Target="externalLinks/externalLink40.xml"/><Relationship Id="rId44" Type="http://schemas.openxmlformats.org/officeDocument/2006/relationships/externalLink" Target="externalLinks/externalLink39.xml"/><Relationship Id="rId43" Type="http://schemas.openxmlformats.org/officeDocument/2006/relationships/externalLink" Target="externalLinks/externalLink38.xml"/><Relationship Id="rId42" Type="http://schemas.openxmlformats.org/officeDocument/2006/relationships/externalLink" Target="externalLinks/externalLink37.xml"/><Relationship Id="rId41" Type="http://schemas.openxmlformats.org/officeDocument/2006/relationships/externalLink" Target="externalLinks/externalLink36.xml"/><Relationship Id="rId40" Type="http://schemas.openxmlformats.org/officeDocument/2006/relationships/externalLink" Target="externalLinks/externalLink35.xml"/><Relationship Id="rId4" Type="http://schemas.openxmlformats.org/officeDocument/2006/relationships/worksheet" Target="worksheets/sheet4.xml"/><Relationship Id="rId39" Type="http://schemas.openxmlformats.org/officeDocument/2006/relationships/externalLink" Target="externalLinks/externalLink34.xml"/><Relationship Id="rId38" Type="http://schemas.openxmlformats.org/officeDocument/2006/relationships/externalLink" Target="externalLinks/externalLink33.xml"/><Relationship Id="rId37" Type="http://schemas.openxmlformats.org/officeDocument/2006/relationships/externalLink" Target="externalLinks/externalLink32.xml"/><Relationship Id="rId36" Type="http://schemas.openxmlformats.org/officeDocument/2006/relationships/externalLink" Target="externalLinks/externalLink31.xml"/><Relationship Id="rId35" Type="http://schemas.openxmlformats.org/officeDocument/2006/relationships/externalLink" Target="externalLinks/externalLink30.xml"/><Relationship Id="rId34" Type="http://schemas.openxmlformats.org/officeDocument/2006/relationships/externalLink" Target="externalLinks/externalLink29.xml"/><Relationship Id="rId33" Type="http://schemas.openxmlformats.org/officeDocument/2006/relationships/externalLink" Target="externalLinks/externalLink28.xml"/><Relationship Id="rId32" Type="http://schemas.openxmlformats.org/officeDocument/2006/relationships/externalLink" Target="externalLinks/externalLink27.xml"/><Relationship Id="rId31" Type="http://schemas.openxmlformats.org/officeDocument/2006/relationships/externalLink" Target="externalLinks/externalLink26.xml"/><Relationship Id="rId30" Type="http://schemas.openxmlformats.org/officeDocument/2006/relationships/externalLink" Target="externalLinks/externalLink25.xml"/><Relationship Id="rId3" Type="http://schemas.openxmlformats.org/officeDocument/2006/relationships/worksheet" Target="worksheets/sheet3.xml"/><Relationship Id="rId29" Type="http://schemas.openxmlformats.org/officeDocument/2006/relationships/externalLink" Target="externalLinks/externalLink24.xml"/><Relationship Id="rId28" Type="http://schemas.openxmlformats.org/officeDocument/2006/relationships/externalLink" Target="externalLinks/externalLink23.xml"/><Relationship Id="rId27" Type="http://schemas.openxmlformats.org/officeDocument/2006/relationships/externalLink" Target="externalLinks/externalLink22.xml"/><Relationship Id="rId26" Type="http://schemas.openxmlformats.org/officeDocument/2006/relationships/externalLink" Target="externalLinks/externalLink21.xml"/><Relationship Id="rId25" Type="http://schemas.openxmlformats.org/officeDocument/2006/relationships/externalLink" Target="externalLinks/externalLink20.xml"/><Relationship Id="rId24" Type="http://schemas.openxmlformats.org/officeDocument/2006/relationships/externalLink" Target="externalLinks/externalLink19.xml"/><Relationship Id="rId23" Type="http://schemas.openxmlformats.org/officeDocument/2006/relationships/externalLink" Target="externalLinks/externalLink18.xml"/><Relationship Id="rId22" Type="http://schemas.openxmlformats.org/officeDocument/2006/relationships/externalLink" Target="externalLinks/externalLink17.xml"/><Relationship Id="rId21" Type="http://schemas.openxmlformats.org/officeDocument/2006/relationships/externalLink" Target="externalLinks/externalLink16.xml"/><Relationship Id="rId20" Type="http://schemas.openxmlformats.org/officeDocument/2006/relationships/externalLink" Target="externalLinks/externalLink15.xml"/><Relationship Id="rId2" Type="http://schemas.openxmlformats.org/officeDocument/2006/relationships/worksheet" Target="worksheets/sheet2.xml"/><Relationship Id="rId19" Type="http://schemas.openxmlformats.org/officeDocument/2006/relationships/externalLink" Target="externalLinks/externalLink14.xml"/><Relationship Id="rId18" Type="http://schemas.openxmlformats.org/officeDocument/2006/relationships/externalLink" Target="externalLinks/externalLink13.xml"/><Relationship Id="rId17" Type="http://schemas.openxmlformats.org/officeDocument/2006/relationships/externalLink" Target="externalLinks/externalLink12.xml"/><Relationship Id="rId16" Type="http://schemas.openxmlformats.org/officeDocument/2006/relationships/externalLink" Target="externalLinks/externalLink11.xml"/><Relationship Id="rId15" Type="http://schemas.openxmlformats.org/officeDocument/2006/relationships/externalLink" Target="externalLinks/externalLink10.xml"/><Relationship Id="rId14" Type="http://schemas.openxmlformats.org/officeDocument/2006/relationships/externalLink" Target="externalLinks/externalLink9.xml"/><Relationship Id="rId13" Type="http://schemas.openxmlformats.org/officeDocument/2006/relationships/externalLink" Target="externalLinks/externalLink8.xml"/><Relationship Id="rId12" Type="http://schemas.openxmlformats.org/officeDocument/2006/relationships/externalLink" Target="externalLinks/externalLink7.xml"/><Relationship Id="rId11" Type="http://schemas.openxmlformats.org/officeDocument/2006/relationships/externalLink" Target="externalLinks/externalLink6.xml"/><Relationship Id="rId10" Type="http://schemas.openxmlformats.org/officeDocument/2006/relationships/externalLink" Target="externalLinks/externalLink5.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26368;&#26032;2016&#24180;&#37096;&#38376;&#39044;&#31639;\2016\POWER%20ASSUMPTION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ang\&#39044;&#31639;&#32929;&#20849;&#20139;\2013&#24180;&#20844;&#20849;&#36130;&#25919;&#39044;&#31639;(A3&#32440;&#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ang\&#39044;&#31639;&#32929;&#20849;&#20139;\Documents%20and%20Settings\Administrator\&#26700;&#38754;\2012&#24180;&#20844;&#20849;&#36130;&#25919;&#39044;&#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25105;&#30340;&#25991;&#26723;\&#27863;&#27700;&#20013;&#23398;(&#31649;&#29702;&#21592;&#23548;&#20837;&#23398;&#21592;&#20449;&#24687;&#3492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2016\2016&#37096;&#38376;&#39044;&#31639;\&#25253;&#21306;&#20826;&#25919;&#29677;&#23376;&#36865;&#23457;&#31295;\&#20851;&#20110;2016&#24180;&#21306;&#26412;&#32423;&#39044;&#31639;&#30340;&#32534;&#21046;&#35828;&#26126;\http:\56.0.160.17\DOCUME~1\zq\LOCALS~1\Temp\&#36130;&#25919;&#20379;&#20859;&#20154;&#21592;&#20449;&#24687;&#34920;\&#25945;&#32946;\&#27896;&#27700;&#22235;&#20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2016\2016&#37096;&#38376;&#39044;&#31639;\&#25253;&#21306;&#20826;&#25919;&#29677;&#23376;&#36865;&#23457;&#31295;\&#20851;&#20110;2016&#24180;&#21306;&#26412;&#32423;&#39044;&#31639;&#30340;&#32534;&#21046;&#35828;&#26126;\http:\56.0.160.17\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2016\2016&#37096;&#38376;&#39044;&#31639;\&#25253;&#21306;&#20826;&#25919;&#29677;&#23376;&#36865;&#23457;&#31295;\&#20851;&#20110;2016&#24180;&#21306;&#26412;&#32423;&#39044;&#31639;&#30340;&#32534;&#21046;&#35828;&#26126;\http:\56.0.160.17\DOCUME~1\zq\LOCALS~1\Temp\&#25919;&#27861;&#21475;&#24120;&#29992;&#32479;&#35745;&#36164;&#26009;\&#19977;&#23395;&#24230;&#27719;&#24635;\&#39044;&#31639;\2006&#39044;&#31639;&#25253;&#3492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016\2016&#37096;&#38376;&#39044;&#31639;\&#25253;&#21306;&#20826;&#25919;&#29677;&#23376;&#36865;&#23457;&#31295;\&#20851;&#20110;2016&#24180;&#21306;&#26412;&#32423;&#39044;&#31639;&#30340;&#32534;&#21046;&#35828;&#26126;\&#3492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016\2016&#37096;&#38376;&#39044;&#31639;\&#25253;&#21306;&#20826;&#25919;&#29677;&#23376;&#36865;&#23457;&#31295;\&#20851;&#20110;2016&#24180;&#21306;&#26412;&#32423;&#39044;&#31639;&#30340;&#32534;&#21046;&#35828;&#26126;\POWER%20ASSUMPTION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2016\2016&#37096;&#38376;&#39044;&#31639;\&#25253;&#21306;&#20826;&#25919;&#29677;&#23376;&#36865;&#23457;&#31295;\&#20851;&#20110;2016&#24180;&#21306;&#26412;&#32423;&#39044;&#31639;&#30340;&#32534;&#21046;&#35828;&#26126;\http:\10.124.1.30\cgi-bin\read_attach\application\octet-stream1MKxqC5YTFM=\&#25509;&#25910;&#25991;&#20214;&#30446;&#24405;\&#39044;&#31639;&#32929;212052004-5-13%2016&#65306;33&#65306;36\2004&#24180;&#24120;&#29992;\2004&#26376;&#2525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Backup\&#25105;&#30340;&#25991;&#26723;\My%20QQ%20Files\&#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2013\2013&#24180;&#39044;&#31639;\&#39044;&#31639;&#31295;0206\2013&#24180;&#37096;&#38376;&#39044;&#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 val="中小学生"/>
      <sheetName val="P101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efine"/>
      <sheetName val="财政供养人员增幅"/>
      <sheetName val="#REF!"/>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四月份月报"/>
      <sheetName val="有效性列表"/>
      <sheetName val="封面"/>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GDP"/>
      <sheetName val="G.1R-Shou COP Gf"/>
      <sheetName val="合计"/>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有效性列表"/>
    </sheetNames>
    <sheetDataSet>
      <sheetData sheetId="0"/>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一般预算收入"/>
      <sheetName val="行政区划"/>
    </sheetNames>
    <sheetDataSet>
      <sheetData sheetId="0" refreshError="1"/>
      <sheetData sheetId="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工商税收"/>
      <sheetName val="Main"/>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 val="汇总"/>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tartUp"/>
      <sheetName val="公共财政预算总表"/>
      <sheetName val="对比总表"/>
      <sheetName val="经济分类表"/>
      <sheetName val="科目明细表"/>
      <sheetName val="部门预算汇总表一"/>
      <sheetName val="部门预算汇总表二"/>
      <sheetName val="部门预算汇总表三"/>
      <sheetName val="区委办公室"/>
      <sheetName val="区府办公室"/>
      <sheetName val="人大办公室"/>
      <sheetName val="政协办公室"/>
      <sheetName val="纪律检查委员会机关、监察局"/>
      <sheetName val="组织部"/>
      <sheetName val="机构编制委员会办公室"/>
      <sheetName val="宣传部"/>
      <sheetName val="统一战线工作部"/>
      <sheetName val="民盟"/>
      <sheetName val="政法委员会"/>
      <sheetName val="机关事务管理局"/>
      <sheetName val="团委"/>
      <sheetName val="妇联"/>
      <sheetName val="工商联"/>
      <sheetName val="档案局"/>
      <sheetName val="统计局"/>
      <sheetName val="审计局"/>
      <sheetName val="总工会"/>
      <sheetName val="科协"/>
      <sheetName val="人口和计划生育局"/>
      <sheetName val="文化和体育局"/>
      <sheetName val="教育局"/>
      <sheetName val="科学技术局"/>
      <sheetName val="党校"/>
      <sheetName val="发展改革和物价局"/>
      <sheetName val="屠宰办"/>
      <sheetName val="财政局"/>
      <sheetName val="经济和信息化局"/>
      <sheetName val="公安局"/>
      <sheetName val="检察院"/>
      <sheetName val="法院"/>
      <sheetName val="司法局"/>
      <sheetName val="新区指挥部办公室"/>
      <sheetName val="新闻信息中心"/>
      <sheetName val="公共资产管理中心"/>
      <sheetName val="住房和城乡建设局"/>
      <sheetName val="安全生产监督管理局"/>
      <sheetName val="武装部"/>
      <sheetName val="环境保护局"/>
      <sheetName val="产业转移园办公室"/>
      <sheetName val="公用事业管理局"/>
      <sheetName val="城市建设管理监察局"/>
      <sheetName val="土地储备中心"/>
      <sheetName val="住房公积金清城区管理部"/>
      <sheetName val="卫生局"/>
      <sheetName val="民政局"/>
      <sheetName val="人力资源和社会保障局"/>
      <sheetName val="残疾人联合会"/>
      <sheetName val="农业局"/>
      <sheetName val="林业局"/>
      <sheetName val="水务局"/>
      <sheetName val="扶贫工作办公室"/>
      <sheetName val="旅游事业管理局"/>
      <sheetName val="供销社"/>
      <sheetName val="粮食局"/>
      <sheetName val="区委办公室专项"/>
      <sheetName val="区府办专项"/>
      <sheetName val="人大办专项"/>
      <sheetName val="政协办专项"/>
      <sheetName val="纪委专项"/>
      <sheetName val="组织部专项"/>
      <sheetName val="编办专项"/>
      <sheetName val="宣传部专项"/>
      <sheetName val="统战部专项"/>
      <sheetName val="民盟专项"/>
      <sheetName val="政法委专项"/>
      <sheetName val="事务局专项"/>
      <sheetName val="团委专项"/>
      <sheetName val="妇联专项"/>
      <sheetName val="工商联专项"/>
      <sheetName val="档案局专项"/>
      <sheetName val="统计局专项"/>
      <sheetName val="审计局专项"/>
      <sheetName val="总工会专项"/>
      <sheetName val="科协专项"/>
      <sheetName val="计生局专项"/>
      <sheetName val="文体局专项"/>
      <sheetName val="教育局专项"/>
      <sheetName val="科技局专项"/>
      <sheetName val="党校专项"/>
      <sheetName val="计划局专项"/>
      <sheetName val="屠宰办专项"/>
      <sheetName val="财政局专项"/>
      <sheetName val="经信局专项"/>
      <sheetName val="公安局专项"/>
      <sheetName val="检察院专项"/>
      <sheetName val="法院专项"/>
      <sheetName val="司法局专项"/>
      <sheetName val="新区专项"/>
      <sheetName val="新闻中心专项"/>
      <sheetName val="公资中心专项"/>
      <sheetName val="建设局专项"/>
      <sheetName val="安监局专项"/>
      <sheetName val="武装部专项"/>
      <sheetName val="环保办专项"/>
      <sheetName val="产业转移园专项"/>
      <sheetName val="公共事业管理局专项"/>
      <sheetName val="城监局专项"/>
      <sheetName val="土地储备中心专项"/>
      <sheetName val="公积金管理部专项"/>
      <sheetName val="农业局专项"/>
      <sheetName val="扶贫办专项"/>
      <sheetName val="林业局专项"/>
      <sheetName val="水务局专项"/>
      <sheetName val="残联专项"/>
      <sheetName val="卫生局专项"/>
      <sheetName val="民政局专项"/>
      <sheetName val="人社局专项"/>
      <sheetName val="旅游局专项"/>
      <sheetName val="供销社专项"/>
      <sheetName val="粮食局专项"/>
      <sheetName val="学校"/>
      <sheetName val="街镇总表一"/>
      <sheetName val="街镇总表二"/>
      <sheetName val="街镇总表三"/>
      <sheetName val="凤城"/>
      <sheetName val="东城"/>
      <sheetName val="洲心"/>
      <sheetName val="横荷"/>
      <sheetName val="源潭"/>
      <sheetName val="石角"/>
      <sheetName val="飞来峡"/>
      <sheetName val="未下达"/>
      <sheetName val="提前下达（省）"/>
      <sheetName val="提前下达（市）"/>
      <sheetName val="有效性列表"/>
      <sheetName val="功能分类类级"/>
      <sheetName val="经济分类类级"/>
      <sheetName val="功能经济分类"/>
      <sheetName val="一级项目"/>
      <sheetName val="Sheet1"/>
      <sheetName val="Sheet5"/>
      <sheetName val="数据源"/>
      <sheetName val="表7专项支出（业务专项）"/>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REF!"/>
      <sheetName val="StartUp"/>
      <sheetName val="公共财政预算总表"/>
      <sheetName val="对比总表"/>
      <sheetName val="部门预算汇总表一"/>
      <sheetName val="部门预算汇总表二"/>
      <sheetName val="部门预算汇总表三"/>
      <sheetName val="区委办公室"/>
      <sheetName val="区府办公室"/>
      <sheetName val="人大办公室"/>
      <sheetName val="政协办公室"/>
      <sheetName val="纪律检查委员会机关、监察局"/>
      <sheetName val="组织部"/>
      <sheetName val="机构编制委员会办公室"/>
      <sheetName val="宣传部"/>
      <sheetName val="统一战线工作部"/>
      <sheetName val="民盟"/>
      <sheetName val="政法委员会"/>
      <sheetName val="机关事务管理局"/>
      <sheetName val="团委"/>
      <sheetName val="妇联"/>
      <sheetName val="工商联"/>
      <sheetName val="档案局"/>
      <sheetName val="统计局"/>
      <sheetName val="审计局"/>
      <sheetName val="总工会"/>
      <sheetName val="科协"/>
      <sheetName val="人口和计划生育局"/>
      <sheetName val="文化和体育局"/>
      <sheetName val="教育局"/>
      <sheetName val="科学技术局"/>
      <sheetName val="党校"/>
      <sheetName val="发展改革和物价局"/>
      <sheetName val="屠宰办"/>
      <sheetName val="财政局"/>
      <sheetName val="经济和信息化局"/>
      <sheetName val="公安局"/>
      <sheetName val="检察院"/>
      <sheetName val="法院"/>
      <sheetName val="司法局"/>
      <sheetName val="新区指挥部办公室"/>
      <sheetName val="新闻信息中心"/>
      <sheetName val="公共资产管理中心"/>
      <sheetName val="住房和城乡建设局"/>
      <sheetName val="安全生产监督管理局"/>
      <sheetName val="武装部"/>
      <sheetName val="环境保护局"/>
      <sheetName val="产业转移园办公室"/>
      <sheetName val="公用事业管理局"/>
      <sheetName val="城市建设管理监察局"/>
      <sheetName val="土地储备中心"/>
      <sheetName val="住房公积金清城区管理部"/>
      <sheetName val="卫生局"/>
      <sheetName val="民政局"/>
      <sheetName val="人力资源和社会保障局"/>
      <sheetName val="残疾人联合会"/>
      <sheetName val="农业局"/>
      <sheetName val="林业局"/>
      <sheetName val="水务局"/>
      <sheetName val="扶贫工作办公室"/>
      <sheetName val="旅游事业管理局"/>
      <sheetName val="供销社"/>
      <sheetName val="粮食局"/>
      <sheetName val="区委办公室专项"/>
      <sheetName val="区府办专项"/>
      <sheetName val="人大办转项"/>
      <sheetName val="政协办专项"/>
      <sheetName val="纪委专项"/>
      <sheetName val="组织部专项"/>
      <sheetName val="编办专项"/>
      <sheetName val="宣传部专项"/>
      <sheetName val="统战部专项"/>
      <sheetName val="民盟专项"/>
      <sheetName val="政法委专项"/>
      <sheetName val="事务局专项"/>
      <sheetName val="团委专项"/>
      <sheetName val="妇联专项"/>
      <sheetName val="工商联专项"/>
      <sheetName val="档案局专项"/>
      <sheetName val="统计局专项"/>
      <sheetName val="审计局专项"/>
      <sheetName val="总工会专项"/>
      <sheetName val="科协专项"/>
      <sheetName val="计生局专项"/>
      <sheetName val="文体局专项"/>
      <sheetName val="教育局专项"/>
      <sheetName val="科技局专项"/>
      <sheetName val="党校专项"/>
      <sheetName val="计划局专项"/>
      <sheetName val="屠宰办专项"/>
      <sheetName val="财政局专项"/>
      <sheetName val="经信局专项"/>
      <sheetName val="公安局专项"/>
      <sheetName val="检察院专项"/>
      <sheetName val="法院专项"/>
      <sheetName val="司法局专项"/>
      <sheetName val="新区专项"/>
      <sheetName val="新闻中心专项"/>
      <sheetName val="公资中心专项"/>
      <sheetName val="建设局专项"/>
      <sheetName val="安监局专项"/>
      <sheetName val="武装部专项"/>
      <sheetName val="环保办专项"/>
      <sheetName val="产业转移园专项"/>
      <sheetName val="公共事业管理局专项"/>
      <sheetName val="城监局专项"/>
      <sheetName val="土地储备中心专项"/>
      <sheetName val="公积金管理部专项"/>
      <sheetName val="农业局专项"/>
      <sheetName val="扶贫办专项"/>
      <sheetName val="林业局专项"/>
      <sheetName val="水务局专项"/>
      <sheetName val="残联专项"/>
      <sheetName val="卫生局专项"/>
      <sheetName val="民政局专项"/>
      <sheetName val="人社局专项"/>
      <sheetName val="旅游局专项"/>
      <sheetName val="供销社专项"/>
      <sheetName val="粮食局专项"/>
      <sheetName val="学校"/>
      <sheetName val="街镇总表一"/>
      <sheetName val="街镇总表二"/>
      <sheetName val="街镇总表三"/>
      <sheetName val="凤城"/>
      <sheetName val="东城"/>
      <sheetName val="洲心"/>
      <sheetName val="横荷"/>
      <sheetName val="源潭"/>
      <sheetName val="石角"/>
      <sheetName val="飞来峡"/>
      <sheetName val="未下达"/>
      <sheetName val="有效性列表"/>
      <sheetName val="功能分类类级"/>
      <sheetName val="经济分类类级"/>
      <sheetName val="一级项目"/>
      <sheetName val="数据源"/>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W-TEO"/>
      <sheetName val="人员支出"/>
    </sheetNames>
    <sheetDataSet>
      <sheetData sheetId="0"/>
      <sheetData sheetId="1"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农业人口"/>
      <sheetName val="Financ. Overview"/>
      <sheetName val="Toolbox"/>
    </sheetNames>
    <sheetDataSet>
      <sheetData sheetId="0" refreshError="1"/>
      <sheetData sheetId="1" refreshError="1"/>
      <sheetData sheetId="2"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农业用地"/>
      <sheetName val="本年收入合计"/>
    </sheetNames>
    <sheetDataSet>
      <sheetData sheetId="0" refreshError="1"/>
      <sheetData sheetId="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Define"/>
      <sheetName val="C01-1"/>
      <sheetName val="工商税收"/>
      <sheetName val="公检法司编制"/>
      <sheetName val="行政编制"/>
    </sheetNames>
    <sheetDataSet>
      <sheetData sheetId="0" refreshError="1"/>
      <sheetData sheetId="1" refreshError="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行政区划"/>
      <sheetName val="农业人口"/>
    </sheetNames>
    <sheetDataSet>
      <sheetData sheetId="0" refreshError="1"/>
      <sheetData sheetId="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Sheet1"/>
      <sheetName val="Sheet"/>
      <sheetName val="四月份月报"/>
    </sheetNames>
    <sheetDataSet>
      <sheetData sheetId="0" refreshError="1"/>
      <sheetData sheetId="1" refreshError="1"/>
      <sheetData sheetId="2"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2002年一般预算收入"/>
      <sheetName val="Toolbox"/>
    </sheetNames>
    <sheetDataSet>
      <sheetData sheetId="0" refreshError="1"/>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P1012001"/>
      <sheetName val="XL4Poppy"/>
    </sheetNames>
    <sheetDataSet>
      <sheetData sheetId="0" refreshError="1"/>
      <sheetData sheetId="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Define"/>
      <sheetName val="中小学生"/>
      <sheetName val="编码"/>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总人口"/>
      <sheetName val="基础编码"/>
    </sheetNames>
    <sheetDataSet>
      <sheetData sheetId="0" refreshError="1"/>
      <sheetData sheetId="1"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eqpmad2"/>
      <sheetName val="基础编码"/>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Financ. Overview"/>
      <sheetName val="Toolbox"/>
    </sheetNames>
    <sheetDataSet>
      <sheetData sheetId="0" refreshError="1"/>
      <sheetData sheetId="1"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G.1R-Shou COP Gf"/>
      <sheetName val="封面"/>
    </sheetNames>
    <sheetDataSet>
      <sheetData sheetId="0" refreshError="1"/>
      <sheetData sheetId="1"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2002年一般预算收入"/>
      <sheetName val="编码"/>
    </sheetNames>
    <sheetDataSet>
      <sheetData sheetId="0" refreshError="1"/>
      <sheetData sheetId="1"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总人口"/>
    </sheetNames>
    <definedNames>
      <definedName name="Module.Prix_SMC"/>
      <definedName name="Prix_SMC"/>
      <definedName name="其他项目表"/>
    </definedNames>
    <sheetDataSet>
      <sheetData sheetId="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POWER ASSUMPTIONS"/>
    </sheetNames>
    <sheetDataSet>
      <sheetData sheetId="0"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汇总"/>
    </sheetNames>
    <sheetDataSet>
      <sheetData sheetId="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村级支出"/>
    </sheetNames>
    <sheetDataSet>
      <sheetData sheetId="0"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XL4Poppy"/>
    </sheetNames>
    <sheetDataSet>
      <sheetData sheetId="0"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合计"/>
    </sheetNames>
    <sheetDataSet>
      <sheetData sheetId="0"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ain"/>
      <sheetName val="村级支出"/>
      <sheetName val="工商税收"/>
    </sheetNames>
    <sheetDataSet>
      <sheetData sheetId="0" refreshError="1"/>
      <sheetData sheetId="1" refreshError="1"/>
      <sheetData sheetId="2"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事业发展"/>
      <sheetName val="人员支出"/>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P1012001"/>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一般预算收入"/>
      <sheetName val=""/>
      <sheetName val="事业发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Open"/>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W-TEO"/>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Toolbox"/>
      <sheetName val="POWER ASSUMPTIONS"/>
    </sheet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G.1R-Shou COP Gf"/>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22"/>
  </sheetPr>
  <dimension ref="A1:O21"/>
  <sheetViews>
    <sheetView topLeftCell="A10" workbookViewId="0">
      <selection activeCell="B4" sqref="B4:B9"/>
    </sheetView>
  </sheetViews>
  <sheetFormatPr defaultColWidth="9" defaultRowHeight="13.5"/>
  <cols>
    <col min="2" max="2" width="12.75" customWidth="1"/>
    <col min="4" max="4" width="49.625" customWidth="1"/>
  </cols>
  <sheetData>
    <row r="1" ht="29.25" spans="1:4">
      <c r="A1" s="47" t="s">
        <v>0</v>
      </c>
      <c r="B1" s="47"/>
      <c r="C1" s="47"/>
      <c r="D1" s="47"/>
    </row>
    <row r="2" ht="17.25" spans="1:4">
      <c r="A2" s="48"/>
      <c r="B2" s="49"/>
      <c r="C2" s="48"/>
      <c r="D2" s="50"/>
    </row>
    <row r="3" ht="15" spans="1:4">
      <c r="A3" s="51" t="s">
        <v>1</v>
      </c>
      <c r="B3" s="51" t="s">
        <v>2</v>
      </c>
      <c r="C3" s="51" t="s">
        <v>3</v>
      </c>
      <c r="D3" s="52" t="s">
        <v>4</v>
      </c>
    </row>
    <row r="4" ht="33" spans="1:4">
      <c r="A4" s="53"/>
      <c r="B4" s="54" t="s">
        <v>5</v>
      </c>
      <c r="C4" s="55" t="s">
        <v>6</v>
      </c>
      <c r="D4" s="56" t="s">
        <v>7</v>
      </c>
    </row>
    <row r="5" ht="82.5" spans="1:4">
      <c r="A5" s="57"/>
      <c r="B5" s="58"/>
      <c r="C5" s="55" t="s">
        <v>8</v>
      </c>
      <c r="D5" s="59" t="s">
        <v>9</v>
      </c>
    </row>
    <row r="6" ht="82.5" spans="1:4">
      <c r="A6" s="57"/>
      <c r="B6" s="58"/>
      <c r="C6" s="55" t="s">
        <v>10</v>
      </c>
      <c r="D6" s="56" t="s">
        <v>11</v>
      </c>
    </row>
    <row r="7" ht="16.5" spans="1:4">
      <c r="A7" s="57"/>
      <c r="B7" s="58"/>
      <c r="C7" s="55" t="s">
        <v>12</v>
      </c>
      <c r="D7" s="56" t="s">
        <v>13</v>
      </c>
    </row>
    <row r="8" ht="16.5" spans="1:4">
      <c r="A8" s="57"/>
      <c r="B8" s="58"/>
      <c r="C8" s="55" t="s">
        <v>14</v>
      </c>
      <c r="D8" s="56" t="s">
        <v>15</v>
      </c>
    </row>
    <row r="9" ht="16.5" spans="1:4">
      <c r="A9" s="60"/>
      <c r="B9" s="61"/>
      <c r="C9" s="55" t="s">
        <v>16</v>
      </c>
      <c r="D9" s="56" t="s">
        <v>17</v>
      </c>
    </row>
    <row r="10" spans="1:4">
      <c r="A10" s="62" t="s">
        <v>18</v>
      </c>
      <c r="B10" s="62"/>
      <c r="C10" s="62"/>
      <c r="D10" s="62"/>
    </row>
    <row r="11" spans="1:4">
      <c r="A11" s="63"/>
      <c r="B11" s="63"/>
      <c r="C11" s="63"/>
      <c r="D11" s="63"/>
    </row>
    <row r="21" spans="15:15">
      <c r="O21" s="64"/>
    </row>
  </sheetData>
  <mergeCells count="4">
    <mergeCell ref="A1:D1"/>
    <mergeCell ref="A4:A9"/>
    <mergeCell ref="B4:B9"/>
    <mergeCell ref="A10:D11"/>
  </mergeCells>
  <pageMargins left="0.75" right="0.75" top="1" bottom="1" header="0.509722222222222" footer="0.509722222222222"/>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workbookViewId="0">
      <selection activeCell="G7" sqref="G7"/>
    </sheetView>
  </sheetViews>
  <sheetFormatPr defaultColWidth="9" defaultRowHeight="14.25"/>
  <cols>
    <col min="1" max="1" width="17.125" style="18" customWidth="1"/>
    <col min="2" max="2" width="22.5" style="18" customWidth="1"/>
    <col min="3" max="3" width="10.875" style="18" customWidth="1"/>
    <col min="4" max="4" width="17.375" style="18" customWidth="1"/>
    <col min="5" max="5" width="9" style="18" customWidth="1"/>
    <col min="6" max="6" width="17.25" style="18" customWidth="1"/>
    <col min="7" max="7" width="15.125" style="36" customWidth="1"/>
    <col min="8" max="8" width="15" style="36" customWidth="1"/>
    <col min="9" max="9" width="46.25" style="18" customWidth="1"/>
    <col min="10" max="256" width="9" style="18" customWidth="1"/>
  </cols>
  <sheetData>
    <row r="1" customFormat="1" spans="2:256">
      <c r="B1" s="37"/>
      <c r="C1" s="37"/>
      <c r="D1" s="37"/>
      <c r="E1" s="37"/>
      <c r="F1" s="37"/>
      <c r="G1" s="38"/>
      <c r="H1" s="39"/>
      <c r="I1" s="38"/>
      <c r="J1" s="3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c r="IQ1" s="18"/>
      <c r="IR1" s="18"/>
      <c r="IS1" s="18"/>
      <c r="IT1" s="18"/>
      <c r="IU1" s="18"/>
      <c r="IV1" s="18"/>
    </row>
    <row r="2" customFormat="1" ht="29.25" spans="2:256">
      <c r="B2" s="40" t="s">
        <v>19</v>
      </c>
      <c r="C2" s="23"/>
      <c r="D2" s="23"/>
      <c r="E2" s="23"/>
      <c r="F2" s="23"/>
      <c r="G2" s="23"/>
      <c r="H2" s="23"/>
      <c r="I2" s="23"/>
      <c r="J2" s="3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row>
    <row r="3" customFormat="1" ht="16.5" spans="2:256">
      <c r="B3" s="38"/>
      <c r="C3" s="38"/>
      <c r="D3" s="41"/>
      <c r="E3" s="41"/>
      <c r="F3" s="41"/>
      <c r="G3" s="42"/>
      <c r="H3" s="38"/>
      <c r="I3" s="38"/>
      <c r="J3" s="3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row>
    <row r="4" customFormat="1" ht="16.5" spans="1:256">
      <c r="A4" s="7" t="s">
        <v>2</v>
      </c>
      <c r="B4" s="7" t="s">
        <v>20</v>
      </c>
      <c r="C4" s="8" t="s">
        <v>21</v>
      </c>
      <c r="D4" s="8"/>
      <c r="E4" s="8" t="s">
        <v>22</v>
      </c>
      <c r="F4" s="8"/>
      <c r="G4" s="9" t="s">
        <v>23</v>
      </c>
      <c r="H4" s="9" t="s">
        <v>24</v>
      </c>
      <c r="I4" s="9" t="s">
        <v>25</v>
      </c>
      <c r="J4" s="3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c r="IU4" s="18"/>
      <c r="IV4" s="18"/>
    </row>
    <row r="5" customFormat="1" ht="16.5" spans="1:10">
      <c r="A5" s="10"/>
      <c r="B5" s="10"/>
      <c r="C5" s="8" t="s">
        <v>26</v>
      </c>
      <c r="D5" s="8" t="s">
        <v>27</v>
      </c>
      <c r="E5" s="8" t="s">
        <v>26</v>
      </c>
      <c r="F5" s="8" t="s">
        <v>27</v>
      </c>
      <c r="G5" s="9"/>
      <c r="H5" s="9"/>
      <c r="I5" s="9"/>
      <c r="J5" s="38"/>
    </row>
    <row r="6" customFormat="1" ht="16.5" spans="1:10">
      <c r="A6" s="12"/>
      <c r="B6" s="12" t="s">
        <v>28</v>
      </c>
      <c r="C6" s="13"/>
      <c r="D6" s="13"/>
      <c r="E6" s="13"/>
      <c r="F6" s="13"/>
      <c r="G6" s="14">
        <v>43023710.53</v>
      </c>
      <c r="H6" s="14">
        <v>39642490.12</v>
      </c>
      <c r="I6" s="43"/>
      <c r="J6" s="38"/>
    </row>
    <row r="7" customFormat="1" ht="16.5" spans="1:10">
      <c r="A7" s="12"/>
      <c r="B7" s="12"/>
      <c r="C7" s="13"/>
      <c r="D7" s="13"/>
      <c r="E7" s="13"/>
      <c r="F7" s="13"/>
      <c r="G7" s="14">
        <f>SUM(G8:G37)</f>
        <v>43023710.53</v>
      </c>
      <c r="H7" s="14">
        <f>SUM(H8:H37)</f>
        <v>39642490.12</v>
      </c>
      <c r="I7" s="43"/>
      <c r="J7" s="38"/>
    </row>
    <row r="8" customFormat="1" ht="76" customHeight="1" spans="1:9">
      <c r="A8" s="12" t="s">
        <v>5</v>
      </c>
      <c r="B8" s="12" t="s">
        <v>29</v>
      </c>
      <c r="C8" s="13" t="s">
        <v>30</v>
      </c>
      <c r="D8" s="13" t="s">
        <v>31</v>
      </c>
      <c r="E8" s="13" t="s">
        <v>32</v>
      </c>
      <c r="F8" s="13" t="s">
        <v>33</v>
      </c>
      <c r="G8" s="32">
        <v>0</v>
      </c>
      <c r="H8" s="32">
        <v>830161.4</v>
      </c>
      <c r="I8" s="44" t="s">
        <v>34</v>
      </c>
    </row>
    <row r="9" customFormat="1" ht="129" customHeight="1" spans="1:9">
      <c r="A9" s="12" t="s">
        <v>5</v>
      </c>
      <c r="B9" s="12" t="s">
        <v>35</v>
      </c>
      <c r="C9" s="13" t="s">
        <v>36</v>
      </c>
      <c r="D9" s="13" t="s">
        <v>37</v>
      </c>
      <c r="E9" s="13" t="s">
        <v>32</v>
      </c>
      <c r="F9" s="13" t="s">
        <v>33</v>
      </c>
      <c r="G9" s="32">
        <v>14437032.36</v>
      </c>
      <c r="H9" s="32">
        <v>5749308.46</v>
      </c>
      <c r="I9" s="44" t="s">
        <v>38</v>
      </c>
    </row>
    <row r="10" customFormat="1" ht="89" customHeight="1" spans="1:9">
      <c r="A10" s="12" t="s">
        <v>5</v>
      </c>
      <c r="B10" s="12" t="s">
        <v>39</v>
      </c>
      <c r="C10" s="13" t="s">
        <v>30</v>
      </c>
      <c r="D10" s="13" t="s">
        <v>31</v>
      </c>
      <c r="E10" s="13" t="s">
        <v>40</v>
      </c>
      <c r="F10" s="13" t="s">
        <v>41</v>
      </c>
      <c r="G10" s="32">
        <v>5189550</v>
      </c>
      <c r="H10" s="32">
        <v>1598300</v>
      </c>
      <c r="I10" s="44" t="s">
        <v>42</v>
      </c>
    </row>
    <row r="11" customFormat="1" ht="117" customHeight="1" spans="1:9">
      <c r="A11" s="12" t="s">
        <v>5</v>
      </c>
      <c r="B11" s="12" t="s">
        <v>43</v>
      </c>
      <c r="C11" s="13" t="s">
        <v>30</v>
      </c>
      <c r="D11" s="13" t="s">
        <v>31</v>
      </c>
      <c r="E11" s="13" t="s">
        <v>40</v>
      </c>
      <c r="F11" s="13" t="s">
        <v>41</v>
      </c>
      <c r="G11" s="32">
        <v>546000</v>
      </c>
      <c r="H11" s="32">
        <v>400000</v>
      </c>
      <c r="I11" s="44" t="s">
        <v>44</v>
      </c>
    </row>
    <row r="12" customFormat="1" ht="153" customHeight="1" spans="1:9">
      <c r="A12" s="12" t="s">
        <v>5</v>
      </c>
      <c r="B12" s="12" t="s">
        <v>45</v>
      </c>
      <c r="C12" s="13" t="s">
        <v>30</v>
      </c>
      <c r="D12" s="13" t="s">
        <v>31</v>
      </c>
      <c r="E12" s="13" t="s">
        <v>40</v>
      </c>
      <c r="F12" s="13" t="s">
        <v>41</v>
      </c>
      <c r="G12" s="32">
        <v>0</v>
      </c>
      <c r="H12" s="32">
        <v>380000</v>
      </c>
      <c r="I12" s="44" t="s">
        <v>46</v>
      </c>
    </row>
    <row r="13" customFormat="1" ht="58" customHeight="1" spans="1:9">
      <c r="A13" s="12" t="s">
        <v>5</v>
      </c>
      <c r="B13" s="12" t="s">
        <v>47</v>
      </c>
      <c r="C13" s="13" t="s">
        <v>30</v>
      </c>
      <c r="D13" s="13" t="s">
        <v>31</v>
      </c>
      <c r="E13" s="13" t="s">
        <v>40</v>
      </c>
      <c r="F13" s="13" t="s">
        <v>41</v>
      </c>
      <c r="G13" s="32">
        <v>160000</v>
      </c>
      <c r="H13" s="32">
        <v>160000</v>
      </c>
      <c r="I13" s="44" t="s">
        <v>48</v>
      </c>
    </row>
    <row r="14" customFormat="1" ht="121" customHeight="1" spans="1:9">
      <c r="A14" s="12" t="s">
        <v>5</v>
      </c>
      <c r="B14" s="12" t="s">
        <v>49</v>
      </c>
      <c r="C14" s="13" t="s">
        <v>30</v>
      </c>
      <c r="D14" s="13" t="s">
        <v>31</v>
      </c>
      <c r="E14" s="13" t="s">
        <v>40</v>
      </c>
      <c r="F14" s="13" t="s">
        <v>41</v>
      </c>
      <c r="G14" s="32">
        <v>0</v>
      </c>
      <c r="H14" s="32">
        <v>942000</v>
      </c>
      <c r="I14" s="44" t="s">
        <v>50</v>
      </c>
    </row>
    <row r="15" customFormat="1" ht="83" customHeight="1" spans="1:9">
      <c r="A15" s="12" t="s">
        <v>5</v>
      </c>
      <c r="B15" s="12" t="s">
        <v>51</v>
      </c>
      <c r="C15" s="13" t="s">
        <v>30</v>
      </c>
      <c r="D15" s="13" t="s">
        <v>31</v>
      </c>
      <c r="E15" s="13" t="s">
        <v>40</v>
      </c>
      <c r="F15" s="13" t="s">
        <v>41</v>
      </c>
      <c r="G15" s="32">
        <v>200000</v>
      </c>
      <c r="H15" s="32">
        <v>200000</v>
      </c>
      <c r="I15" s="44" t="s">
        <v>52</v>
      </c>
    </row>
    <row r="16" customFormat="1" ht="70" customHeight="1" spans="1:9">
      <c r="A16" s="12" t="s">
        <v>5</v>
      </c>
      <c r="B16" s="12" t="s">
        <v>53</v>
      </c>
      <c r="C16" s="13" t="s">
        <v>30</v>
      </c>
      <c r="D16" s="13" t="s">
        <v>31</v>
      </c>
      <c r="E16" s="13" t="s">
        <v>32</v>
      </c>
      <c r="F16" s="13" t="s">
        <v>33</v>
      </c>
      <c r="G16" s="32">
        <v>5458500</v>
      </c>
      <c r="H16" s="32">
        <v>2454000</v>
      </c>
      <c r="I16" s="44" t="s">
        <v>54</v>
      </c>
    </row>
    <row r="17" ht="95" customHeight="1" spans="1:10">
      <c r="A17" s="12" t="s">
        <v>5</v>
      </c>
      <c r="B17" s="12" t="s">
        <v>55</v>
      </c>
      <c r="C17" s="13" t="s">
        <v>56</v>
      </c>
      <c r="D17" s="13" t="s">
        <v>57</v>
      </c>
      <c r="E17" s="13" t="s">
        <v>32</v>
      </c>
      <c r="F17" s="13" t="s">
        <v>33</v>
      </c>
      <c r="G17" s="32">
        <v>300000</v>
      </c>
      <c r="H17" s="32">
        <v>150000</v>
      </c>
      <c r="I17" s="35" t="s">
        <v>58</v>
      </c>
      <c r="J17"/>
    </row>
    <row r="18" ht="75" customHeight="1" spans="1:10">
      <c r="A18" s="12" t="s">
        <v>5</v>
      </c>
      <c r="B18" s="12" t="s">
        <v>59</v>
      </c>
      <c r="C18" s="13" t="s">
        <v>36</v>
      </c>
      <c r="D18" s="13" t="s">
        <v>37</v>
      </c>
      <c r="E18" s="13" t="s">
        <v>32</v>
      </c>
      <c r="F18" s="13" t="s">
        <v>33</v>
      </c>
      <c r="G18" s="32">
        <v>5000000</v>
      </c>
      <c r="H18" s="32">
        <v>4900000</v>
      </c>
      <c r="I18" s="44" t="s">
        <v>60</v>
      </c>
      <c r="J18"/>
    </row>
    <row r="19" ht="33" spans="1:10">
      <c r="A19" s="12" t="s">
        <v>5</v>
      </c>
      <c r="B19" s="12" t="s">
        <v>61</v>
      </c>
      <c r="C19" s="13" t="s">
        <v>56</v>
      </c>
      <c r="D19" s="13" t="s">
        <v>57</v>
      </c>
      <c r="E19" s="13" t="s">
        <v>40</v>
      </c>
      <c r="F19" s="13" t="s">
        <v>41</v>
      </c>
      <c r="G19" s="32">
        <v>200000</v>
      </c>
      <c r="H19" s="32">
        <v>120000</v>
      </c>
      <c r="I19" s="35" t="s">
        <v>62</v>
      </c>
      <c r="J19"/>
    </row>
    <row r="20" ht="63" customHeight="1" spans="1:10">
      <c r="A20" s="12" t="s">
        <v>5</v>
      </c>
      <c r="B20" s="12" t="s">
        <v>63</v>
      </c>
      <c r="C20" s="13" t="s">
        <v>64</v>
      </c>
      <c r="D20" s="13" t="s">
        <v>65</v>
      </c>
      <c r="E20" s="13" t="s">
        <v>40</v>
      </c>
      <c r="F20" s="13" t="s">
        <v>41</v>
      </c>
      <c r="G20" s="32">
        <v>300000</v>
      </c>
      <c r="H20" s="32">
        <v>300000</v>
      </c>
      <c r="I20" s="35" t="s">
        <v>66</v>
      </c>
      <c r="J20"/>
    </row>
    <row r="21" ht="105" customHeight="1" spans="1:9">
      <c r="A21" s="12" t="s">
        <v>5</v>
      </c>
      <c r="B21" s="12" t="s">
        <v>67</v>
      </c>
      <c r="C21" s="13" t="s">
        <v>64</v>
      </c>
      <c r="D21" s="13" t="s">
        <v>65</v>
      </c>
      <c r="E21" s="13" t="s">
        <v>32</v>
      </c>
      <c r="F21" s="13" t="s">
        <v>33</v>
      </c>
      <c r="G21" s="32">
        <v>307680</v>
      </c>
      <c r="H21" s="32">
        <v>295372.8</v>
      </c>
      <c r="I21" s="35" t="s">
        <v>68</v>
      </c>
    </row>
    <row r="22" ht="43" customHeight="1" spans="1:9">
      <c r="A22" s="12" t="s">
        <v>5</v>
      </c>
      <c r="B22" s="12" t="s">
        <v>69</v>
      </c>
      <c r="C22" s="13" t="s">
        <v>36</v>
      </c>
      <c r="D22" s="13" t="s">
        <v>37</v>
      </c>
      <c r="E22" s="13" t="s">
        <v>40</v>
      </c>
      <c r="F22" s="13" t="s">
        <v>41</v>
      </c>
      <c r="G22" s="32">
        <v>0</v>
      </c>
      <c r="H22" s="32">
        <v>224860</v>
      </c>
      <c r="I22" s="45" t="s">
        <v>70</v>
      </c>
    </row>
    <row r="23" ht="61" customHeight="1" spans="1:9">
      <c r="A23" s="12" t="s">
        <v>5</v>
      </c>
      <c r="B23" s="12" t="s">
        <v>71</v>
      </c>
      <c r="C23" s="13" t="s">
        <v>64</v>
      </c>
      <c r="D23" s="13" t="s">
        <v>65</v>
      </c>
      <c r="E23" s="13" t="s">
        <v>40</v>
      </c>
      <c r="F23" s="13" t="s">
        <v>41</v>
      </c>
      <c r="G23" s="32">
        <v>100000</v>
      </c>
      <c r="H23" s="32">
        <v>60000</v>
      </c>
      <c r="I23" s="35" t="s">
        <v>72</v>
      </c>
    </row>
    <row r="24" ht="33" spans="1:9">
      <c r="A24" s="12" t="s">
        <v>5</v>
      </c>
      <c r="B24" s="12" t="s">
        <v>73</v>
      </c>
      <c r="C24" s="13" t="s">
        <v>56</v>
      </c>
      <c r="D24" s="13" t="s">
        <v>57</v>
      </c>
      <c r="E24" s="13" t="s">
        <v>40</v>
      </c>
      <c r="F24" s="13" t="s">
        <v>41</v>
      </c>
      <c r="G24" s="32">
        <v>570000</v>
      </c>
      <c r="H24" s="32">
        <v>452606.4</v>
      </c>
      <c r="I24" s="34" t="s">
        <v>74</v>
      </c>
    </row>
    <row r="25" ht="43" customHeight="1" spans="1:9">
      <c r="A25" s="12" t="s">
        <v>5</v>
      </c>
      <c r="B25" s="12" t="s">
        <v>75</v>
      </c>
      <c r="C25" s="13" t="s">
        <v>56</v>
      </c>
      <c r="D25" s="13" t="s">
        <v>57</v>
      </c>
      <c r="E25" s="13" t="s">
        <v>40</v>
      </c>
      <c r="F25" s="13" t="s">
        <v>41</v>
      </c>
      <c r="G25" s="32">
        <v>60000</v>
      </c>
      <c r="H25" s="32">
        <v>60000</v>
      </c>
      <c r="I25" s="34" t="s">
        <v>76</v>
      </c>
    </row>
    <row r="26" ht="58" customHeight="1" spans="1:9">
      <c r="A26" s="12" t="s">
        <v>5</v>
      </c>
      <c r="B26" s="12" t="s">
        <v>77</v>
      </c>
      <c r="C26" s="13" t="s">
        <v>56</v>
      </c>
      <c r="D26" s="13" t="s">
        <v>57</v>
      </c>
      <c r="E26" s="13" t="s">
        <v>32</v>
      </c>
      <c r="F26" s="13" t="s">
        <v>33</v>
      </c>
      <c r="G26" s="32">
        <v>100000</v>
      </c>
      <c r="H26" s="32">
        <v>100000</v>
      </c>
      <c r="I26" s="34" t="s">
        <v>78</v>
      </c>
    </row>
    <row r="27" ht="67" customHeight="1" spans="1:9">
      <c r="A27" s="12" t="s">
        <v>5</v>
      </c>
      <c r="B27" s="12" t="s">
        <v>79</v>
      </c>
      <c r="C27" s="13" t="s">
        <v>30</v>
      </c>
      <c r="D27" s="13" t="s">
        <v>31</v>
      </c>
      <c r="E27" s="13" t="s">
        <v>32</v>
      </c>
      <c r="F27" s="13" t="s">
        <v>33</v>
      </c>
      <c r="G27" s="32">
        <v>0</v>
      </c>
      <c r="H27" s="32">
        <v>5000000</v>
      </c>
      <c r="I27" s="35" t="s">
        <v>80</v>
      </c>
    </row>
    <row r="28" ht="64" customHeight="1" spans="1:9">
      <c r="A28" s="12" t="s">
        <v>5</v>
      </c>
      <c r="B28" s="12" t="s">
        <v>81</v>
      </c>
      <c r="C28" s="13" t="s">
        <v>30</v>
      </c>
      <c r="D28" s="13" t="s">
        <v>31</v>
      </c>
      <c r="E28" s="13" t="s">
        <v>32</v>
      </c>
      <c r="F28" s="13" t="s">
        <v>33</v>
      </c>
      <c r="G28" s="32">
        <v>0</v>
      </c>
      <c r="H28" s="32">
        <v>2010000</v>
      </c>
      <c r="I28" s="44" t="s">
        <v>82</v>
      </c>
    </row>
    <row r="29" ht="162" customHeight="1" spans="1:9">
      <c r="A29" s="12" t="s">
        <v>5</v>
      </c>
      <c r="B29" s="12" t="s">
        <v>83</v>
      </c>
      <c r="C29" s="13" t="s">
        <v>56</v>
      </c>
      <c r="D29" s="13" t="s">
        <v>57</v>
      </c>
      <c r="E29" s="13" t="s">
        <v>32</v>
      </c>
      <c r="F29" s="13" t="s">
        <v>33</v>
      </c>
      <c r="G29" s="32">
        <v>526400</v>
      </c>
      <c r="H29" s="32">
        <v>538000</v>
      </c>
      <c r="I29" s="35" t="s">
        <v>84</v>
      </c>
    </row>
    <row r="30" ht="62" customHeight="1" spans="1:9">
      <c r="A30" s="12" t="s">
        <v>5</v>
      </c>
      <c r="B30" s="12" t="s">
        <v>85</v>
      </c>
      <c r="C30" s="13" t="s">
        <v>30</v>
      </c>
      <c r="D30" s="13" t="s">
        <v>31</v>
      </c>
      <c r="E30" s="13" t="s">
        <v>32</v>
      </c>
      <c r="F30" s="13" t="s">
        <v>33</v>
      </c>
      <c r="G30" s="32">
        <v>100000</v>
      </c>
      <c r="H30" s="32">
        <v>50000</v>
      </c>
      <c r="I30" s="35" t="s">
        <v>86</v>
      </c>
    </row>
    <row r="31" ht="48" customHeight="1" spans="1:9">
      <c r="A31" s="12" t="s">
        <v>5</v>
      </c>
      <c r="B31" s="12" t="s">
        <v>87</v>
      </c>
      <c r="C31" s="13" t="s">
        <v>30</v>
      </c>
      <c r="D31" s="13" t="s">
        <v>31</v>
      </c>
      <c r="E31" s="13" t="s">
        <v>32</v>
      </c>
      <c r="F31" s="13" t="s">
        <v>33</v>
      </c>
      <c r="G31" s="32">
        <v>0</v>
      </c>
      <c r="H31" s="32">
        <v>153500</v>
      </c>
      <c r="I31" s="35" t="s">
        <v>88</v>
      </c>
    </row>
    <row r="32" ht="51" customHeight="1" spans="1:9">
      <c r="A32" s="12" t="s">
        <v>5</v>
      </c>
      <c r="B32" s="12" t="s">
        <v>89</v>
      </c>
      <c r="C32" s="13" t="s">
        <v>56</v>
      </c>
      <c r="D32" s="13" t="s">
        <v>57</v>
      </c>
      <c r="E32" s="13" t="s">
        <v>32</v>
      </c>
      <c r="F32" s="13" t="s">
        <v>33</v>
      </c>
      <c r="G32" s="32">
        <v>600000</v>
      </c>
      <c r="H32" s="32">
        <v>600000</v>
      </c>
      <c r="I32" s="35" t="s">
        <v>90</v>
      </c>
    </row>
    <row r="33" ht="45" customHeight="1" spans="1:9">
      <c r="A33" s="12" t="s">
        <v>5</v>
      </c>
      <c r="B33" s="12" t="s">
        <v>91</v>
      </c>
      <c r="C33" s="13" t="s">
        <v>36</v>
      </c>
      <c r="D33" s="13" t="s">
        <v>37</v>
      </c>
      <c r="E33" s="13" t="s">
        <v>40</v>
      </c>
      <c r="F33" s="13" t="s">
        <v>41</v>
      </c>
      <c r="G33" s="32">
        <v>0</v>
      </c>
      <c r="H33" s="32">
        <v>1488634.06</v>
      </c>
      <c r="I33" s="46" t="s">
        <v>92</v>
      </c>
    </row>
    <row r="34" ht="107" customHeight="1" spans="1:9">
      <c r="A34" s="12" t="s">
        <v>5</v>
      </c>
      <c r="B34" s="12" t="s">
        <v>93</v>
      </c>
      <c r="C34" s="13" t="s">
        <v>56</v>
      </c>
      <c r="D34" s="13" t="s">
        <v>57</v>
      </c>
      <c r="E34" s="13" t="s">
        <v>94</v>
      </c>
      <c r="F34" s="13" t="s">
        <v>95</v>
      </c>
      <c r="G34" s="32">
        <v>500000</v>
      </c>
      <c r="H34" s="32">
        <v>700000</v>
      </c>
      <c r="I34" s="35" t="s">
        <v>96</v>
      </c>
    </row>
    <row r="35" ht="158" customHeight="1" spans="1:9">
      <c r="A35" s="12" t="s">
        <v>5</v>
      </c>
      <c r="B35" s="12" t="s">
        <v>97</v>
      </c>
      <c r="C35" s="13" t="s">
        <v>30</v>
      </c>
      <c r="D35" s="13" t="s">
        <v>31</v>
      </c>
      <c r="E35" s="13" t="s">
        <v>40</v>
      </c>
      <c r="F35" s="13" t="s">
        <v>41</v>
      </c>
      <c r="G35" s="32">
        <v>2282381.27</v>
      </c>
      <c r="H35" s="32">
        <v>2106813.48</v>
      </c>
      <c r="I35" s="44" t="s">
        <v>98</v>
      </c>
    </row>
    <row r="36" ht="120" customHeight="1" spans="1:9">
      <c r="A36" s="12" t="s">
        <v>5</v>
      </c>
      <c r="B36" s="12" t="s">
        <v>99</v>
      </c>
      <c r="C36" s="13" t="s">
        <v>30</v>
      </c>
      <c r="D36" s="13" t="s">
        <v>31</v>
      </c>
      <c r="E36" s="13" t="s">
        <v>40</v>
      </c>
      <c r="F36" s="13" t="s">
        <v>41</v>
      </c>
      <c r="G36" s="32">
        <v>86166.9</v>
      </c>
      <c r="H36" s="32">
        <v>68933.52</v>
      </c>
      <c r="I36" s="35" t="s">
        <v>100</v>
      </c>
    </row>
    <row r="37" ht="110" customHeight="1" spans="1:9">
      <c r="A37" s="12" t="s">
        <v>5</v>
      </c>
      <c r="B37" s="12" t="s">
        <v>101</v>
      </c>
      <c r="C37" s="13" t="s">
        <v>56</v>
      </c>
      <c r="D37" s="13" t="s">
        <v>57</v>
      </c>
      <c r="E37" s="13" t="s">
        <v>102</v>
      </c>
      <c r="F37" s="13" t="s">
        <v>103</v>
      </c>
      <c r="G37" s="32">
        <v>6000000</v>
      </c>
      <c r="H37" s="32">
        <v>7550000</v>
      </c>
      <c r="I37" s="35" t="s">
        <v>104</v>
      </c>
    </row>
    <row r="38" ht="34" customHeight="1"/>
  </sheetData>
  <mergeCells count="8">
    <mergeCell ref="B2:I2"/>
    <mergeCell ref="C4:D4"/>
    <mergeCell ref="E4:F4"/>
    <mergeCell ref="A4:A5"/>
    <mergeCell ref="B4:B5"/>
    <mergeCell ref="G4:G5"/>
    <mergeCell ref="H4:H5"/>
    <mergeCell ref="I4:I5"/>
  </mergeCells>
  <printOptions horizontalCentered="1"/>
  <pageMargins left="0.389583333333333" right="0.389583333333333" top="0.789583333333333" bottom="0.589583333333333" header="0.309722222222222" footer="0.309722222222222"/>
  <pageSetup paperSize="9" firstPageNumber="129" orientation="landscape" useFirstPageNumber="1"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30"/>
  </sheetPr>
  <dimension ref="A1:I27"/>
  <sheetViews>
    <sheetView workbookViewId="0">
      <selection activeCell="G8" sqref="G8:G27"/>
    </sheetView>
  </sheetViews>
  <sheetFormatPr defaultColWidth="9" defaultRowHeight="14.25"/>
  <cols>
    <col min="1" max="1" width="15.625" style="18" customWidth="1"/>
    <col min="2" max="2" width="16" style="18" customWidth="1"/>
    <col min="3" max="3" width="15" style="18" customWidth="1"/>
    <col min="4" max="4" width="22" style="18" customWidth="1"/>
    <col min="5" max="5" width="11.25" style="18" customWidth="1"/>
    <col min="6" max="6" width="17.5" style="18" customWidth="1"/>
    <col min="7" max="7" width="13.75" style="19" customWidth="1"/>
    <col min="8" max="8" width="15.625" style="19" customWidth="1"/>
    <col min="9" max="9" width="45.25" style="18" customWidth="1"/>
    <col min="10" max="256" width="9" style="18" customWidth="1"/>
  </cols>
  <sheetData>
    <row r="1" spans="1:9">
      <c r="A1" s="20"/>
      <c r="B1" s="21"/>
      <c r="C1" s="21"/>
      <c r="D1" s="21"/>
      <c r="E1" s="21"/>
      <c r="F1" s="21"/>
      <c r="G1" s="21"/>
      <c r="H1" s="20"/>
      <c r="I1" s="20"/>
    </row>
    <row r="2" ht="29.25" spans="1:9">
      <c r="A2" s="20"/>
      <c r="B2" s="22" t="s">
        <v>105</v>
      </c>
      <c r="C2" s="23"/>
      <c r="D2" s="23"/>
      <c r="E2" s="23"/>
      <c r="F2" s="23"/>
      <c r="G2" s="23"/>
      <c r="H2" s="23"/>
      <c r="I2" s="23"/>
    </row>
    <row r="3" ht="16.5" spans="1:9">
      <c r="A3" s="20"/>
      <c r="B3" s="20"/>
      <c r="C3" s="20"/>
      <c r="D3" s="24"/>
      <c r="E3" s="24"/>
      <c r="F3" s="24"/>
      <c r="G3" s="24"/>
      <c r="H3" s="25"/>
      <c r="I3" s="20"/>
    </row>
    <row r="4" ht="16.5" spans="1:9">
      <c r="A4" s="26" t="s">
        <v>2</v>
      </c>
      <c r="B4" s="26" t="s">
        <v>20</v>
      </c>
      <c r="C4" s="27" t="s">
        <v>21</v>
      </c>
      <c r="D4" s="27"/>
      <c r="E4" s="27" t="s">
        <v>22</v>
      </c>
      <c r="F4" s="27"/>
      <c r="G4" s="9" t="s">
        <v>23</v>
      </c>
      <c r="H4" s="28" t="s">
        <v>24</v>
      </c>
      <c r="I4" s="9" t="s">
        <v>106</v>
      </c>
    </row>
    <row r="5" ht="16.5" spans="1:9">
      <c r="A5" s="29"/>
      <c r="B5" s="29"/>
      <c r="C5" s="27" t="s">
        <v>26</v>
      </c>
      <c r="D5" s="27" t="s">
        <v>27</v>
      </c>
      <c r="E5" s="27" t="s">
        <v>26</v>
      </c>
      <c r="F5" s="27" t="s">
        <v>27</v>
      </c>
      <c r="G5" s="9"/>
      <c r="H5" s="28"/>
      <c r="I5" s="9"/>
    </row>
    <row r="6" ht="16.5" spans="1:9">
      <c r="A6" s="12"/>
      <c r="B6" s="30" t="s">
        <v>28</v>
      </c>
      <c r="C6" s="31"/>
      <c r="D6" s="31"/>
      <c r="E6" s="13"/>
      <c r="F6" s="31"/>
      <c r="G6" s="14">
        <v>22961868.04</v>
      </c>
      <c r="H6" s="14">
        <v>19522244</v>
      </c>
      <c r="I6" s="33"/>
    </row>
    <row r="7" ht="16.5" spans="1:9">
      <c r="A7" s="12"/>
      <c r="B7" s="30"/>
      <c r="C7" s="31"/>
      <c r="D7" s="31"/>
      <c r="E7" s="13"/>
      <c r="F7" s="31"/>
      <c r="G7" s="14">
        <f>SUM(G8:G27)</f>
        <v>22961868.04</v>
      </c>
      <c r="H7" s="14">
        <f>SUM(H8:H27)</f>
        <v>19522244</v>
      </c>
      <c r="I7" s="33"/>
    </row>
    <row r="8" ht="42.75" spans="1:9">
      <c r="A8" s="12" t="s">
        <v>5</v>
      </c>
      <c r="B8" s="12" t="s">
        <v>107</v>
      </c>
      <c r="C8" s="31" t="s">
        <v>56</v>
      </c>
      <c r="D8" s="31" t="s">
        <v>57</v>
      </c>
      <c r="E8" s="13" t="s">
        <v>108</v>
      </c>
      <c r="F8" s="31" t="s">
        <v>109</v>
      </c>
      <c r="G8" s="32">
        <v>4200000</v>
      </c>
      <c r="H8" s="32">
        <v>5280000</v>
      </c>
      <c r="I8" s="34" t="s">
        <v>110</v>
      </c>
    </row>
    <row r="9" ht="161" customHeight="1" spans="1:9">
      <c r="A9" s="12" t="s">
        <v>5</v>
      </c>
      <c r="B9" s="12" t="s">
        <v>111</v>
      </c>
      <c r="C9" s="31" t="s">
        <v>56</v>
      </c>
      <c r="D9" s="31" t="s">
        <v>57</v>
      </c>
      <c r="E9" s="13" t="s">
        <v>112</v>
      </c>
      <c r="F9" s="31" t="s">
        <v>113</v>
      </c>
      <c r="G9" s="32">
        <v>3664240</v>
      </c>
      <c r="H9" s="32">
        <v>4869840</v>
      </c>
      <c r="I9" s="35" t="s">
        <v>114</v>
      </c>
    </row>
    <row r="10" ht="65" customHeight="1" spans="1:9">
      <c r="A10" s="12" t="s">
        <v>5</v>
      </c>
      <c r="B10" s="12" t="s">
        <v>115</v>
      </c>
      <c r="C10" s="31" t="s">
        <v>30</v>
      </c>
      <c r="D10" s="31" t="s">
        <v>31</v>
      </c>
      <c r="E10" s="13" t="s">
        <v>108</v>
      </c>
      <c r="F10" s="31" t="s">
        <v>109</v>
      </c>
      <c r="G10" s="32">
        <v>2724000</v>
      </c>
      <c r="H10" s="32">
        <v>3060000</v>
      </c>
      <c r="I10" s="35" t="s">
        <v>116</v>
      </c>
    </row>
    <row r="11" ht="188" customHeight="1" spans="1:9">
      <c r="A11" s="12" t="s">
        <v>5</v>
      </c>
      <c r="B11" s="12" t="s">
        <v>117</v>
      </c>
      <c r="C11" s="31" t="s">
        <v>56</v>
      </c>
      <c r="D11" s="31" t="s">
        <v>57</v>
      </c>
      <c r="E11" s="13" t="s">
        <v>112</v>
      </c>
      <c r="F11" s="31" t="s">
        <v>113</v>
      </c>
      <c r="G11" s="32">
        <v>5558828.04</v>
      </c>
      <c r="H11" s="32">
        <v>1614200</v>
      </c>
      <c r="I11" s="35" t="s">
        <v>118</v>
      </c>
    </row>
    <row r="12" ht="33" spans="1:9">
      <c r="A12" s="12" t="s">
        <v>5</v>
      </c>
      <c r="B12" s="12" t="s">
        <v>119</v>
      </c>
      <c r="C12" s="31" t="s">
        <v>30</v>
      </c>
      <c r="D12" s="31" t="s">
        <v>31</v>
      </c>
      <c r="E12" s="13" t="s">
        <v>120</v>
      </c>
      <c r="F12" s="31" t="s">
        <v>121</v>
      </c>
      <c r="G12" s="32">
        <v>960000</v>
      </c>
      <c r="H12" s="32">
        <v>1515000</v>
      </c>
      <c r="I12" s="35" t="s">
        <v>122</v>
      </c>
    </row>
    <row r="13" ht="57" spans="1:9">
      <c r="A13" s="12" t="s">
        <v>5</v>
      </c>
      <c r="B13" s="12" t="s">
        <v>123</v>
      </c>
      <c r="C13" s="31" t="s">
        <v>56</v>
      </c>
      <c r="D13" s="31" t="s">
        <v>57</v>
      </c>
      <c r="E13" s="13" t="s">
        <v>124</v>
      </c>
      <c r="F13" s="31" t="s">
        <v>125</v>
      </c>
      <c r="G13" s="32">
        <v>1000000</v>
      </c>
      <c r="H13" s="32">
        <v>1000000</v>
      </c>
      <c r="I13" s="35" t="s">
        <v>126</v>
      </c>
    </row>
    <row r="14" ht="60" customHeight="1" spans="1:9">
      <c r="A14" s="12" t="s">
        <v>5</v>
      </c>
      <c r="B14" s="12" t="s">
        <v>127</v>
      </c>
      <c r="C14" s="31" t="s">
        <v>56</v>
      </c>
      <c r="D14" s="31" t="s">
        <v>57</v>
      </c>
      <c r="E14" s="13" t="s">
        <v>32</v>
      </c>
      <c r="F14" s="31" t="s">
        <v>33</v>
      </c>
      <c r="G14" s="32">
        <v>1105000</v>
      </c>
      <c r="H14" s="32">
        <v>864500</v>
      </c>
      <c r="I14" s="35" t="s">
        <v>128</v>
      </c>
    </row>
    <row r="15" ht="57" spans="1:9">
      <c r="A15" s="12" t="s">
        <v>5</v>
      </c>
      <c r="B15" s="12" t="s">
        <v>129</v>
      </c>
      <c r="C15" s="31" t="s">
        <v>56</v>
      </c>
      <c r="D15" s="31" t="s">
        <v>57</v>
      </c>
      <c r="E15" s="13" t="s">
        <v>94</v>
      </c>
      <c r="F15" s="31" t="s">
        <v>95</v>
      </c>
      <c r="G15" s="32">
        <v>486000</v>
      </c>
      <c r="H15" s="32">
        <v>486000</v>
      </c>
      <c r="I15" s="35" t="s">
        <v>130</v>
      </c>
    </row>
    <row r="16" ht="54" customHeight="1" spans="1:9">
      <c r="A16" s="12" t="s">
        <v>5</v>
      </c>
      <c r="B16" s="12" t="s">
        <v>131</v>
      </c>
      <c r="C16" s="31" t="s">
        <v>56</v>
      </c>
      <c r="D16" s="31" t="s">
        <v>57</v>
      </c>
      <c r="E16" s="13" t="s">
        <v>112</v>
      </c>
      <c r="F16" s="31" t="s">
        <v>113</v>
      </c>
      <c r="G16" s="32">
        <v>0</v>
      </c>
      <c r="H16" s="32">
        <v>181656</v>
      </c>
      <c r="I16" s="35" t="s">
        <v>132</v>
      </c>
    </row>
    <row r="17" ht="106" customHeight="1" spans="1:9">
      <c r="A17" s="12" t="s">
        <v>5</v>
      </c>
      <c r="B17" s="12" t="s">
        <v>133</v>
      </c>
      <c r="C17" s="31" t="s">
        <v>56</v>
      </c>
      <c r="D17" s="31" t="s">
        <v>57</v>
      </c>
      <c r="E17" s="13" t="s">
        <v>102</v>
      </c>
      <c r="F17" s="31" t="s">
        <v>103</v>
      </c>
      <c r="G17" s="32">
        <v>200000</v>
      </c>
      <c r="H17" s="32">
        <v>138000</v>
      </c>
      <c r="I17" s="35" t="s">
        <v>134</v>
      </c>
    </row>
    <row r="18" ht="49.5" spans="1:9">
      <c r="A18" s="12" t="s">
        <v>5</v>
      </c>
      <c r="B18" s="12" t="s">
        <v>135</v>
      </c>
      <c r="C18" s="31" t="s">
        <v>56</v>
      </c>
      <c r="D18" s="31" t="s">
        <v>57</v>
      </c>
      <c r="E18" s="13" t="s">
        <v>40</v>
      </c>
      <c r="F18" s="31" t="s">
        <v>41</v>
      </c>
      <c r="G18" s="32">
        <v>100000</v>
      </c>
      <c r="H18" s="32">
        <v>100000</v>
      </c>
      <c r="I18" s="35" t="s">
        <v>136</v>
      </c>
    </row>
    <row r="19" ht="103" customHeight="1" spans="1:9">
      <c r="A19" s="12" t="s">
        <v>5</v>
      </c>
      <c r="B19" s="12" t="s">
        <v>137</v>
      </c>
      <c r="C19" s="31" t="s">
        <v>64</v>
      </c>
      <c r="D19" s="31" t="s">
        <v>65</v>
      </c>
      <c r="E19" s="13" t="s">
        <v>102</v>
      </c>
      <c r="F19" s="31" t="s">
        <v>103</v>
      </c>
      <c r="G19" s="32">
        <v>100000</v>
      </c>
      <c r="H19" s="32">
        <v>100000</v>
      </c>
      <c r="I19" s="35" t="s">
        <v>138</v>
      </c>
    </row>
    <row r="20" ht="34" customHeight="1" spans="1:9">
      <c r="A20" s="12" t="s">
        <v>5</v>
      </c>
      <c r="B20" s="12" t="s">
        <v>139</v>
      </c>
      <c r="C20" s="31" t="s">
        <v>56</v>
      </c>
      <c r="D20" s="31" t="s">
        <v>57</v>
      </c>
      <c r="E20" s="13" t="s">
        <v>94</v>
      </c>
      <c r="F20" s="31" t="s">
        <v>95</v>
      </c>
      <c r="G20" s="32">
        <v>80000</v>
      </c>
      <c r="H20" s="32">
        <v>60000</v>
      </c>
      <c r="I20" s="34" t="s">
        <v>140</v>
      </c>
    </row>
    <row r="21" ht="33" spans="1:9">
      <c r="A21" s="12" t="s">
        <v>5</v>
      </c>
      <c r="B21" s="12" t="s">
        <v>141</v>
      </c>
      <c r="C21" s="31" t="s">
        <v>56</v>
      </c>
      <c r="D21" s="31" t="s">
        <v>57</v>
      </c>
      <c r="E21" s="13" t="s">
        <v>94</v>
      </c>
      <c r="F21" s="31" t="s">
        <v>95</v>
      </c>
      <c r="G21" s="32">
        <v>66000</v>
      </c>
      <c r="H21" s="32">
        <v>57000</v>
      </c>
      <c r="I21" s="35" t="s">
        <v>142</v>
      </c>
    </row>
    <row r="22" ht="79" customHeight="1" spans="1:9">
      <c r="A22" s="12" t="s">
        <v>5</v>
      </c>
      <c r="B22" s="12" t="s">
        <v>143</v>
      </c>
      <c r="C22" s="31" t="s">
        <v>56</v>
      </c>
      <c r="D22" s="31" t="s">
        <v>57</v>
      </c>
      <c r="E22" s="13" t="s">
        <v>144</v>
      </c>
      <c r="F22" s="31" t="s">
        <v>145</v>
      </c>
      <c r="G22" s="32">
        <v>100000</v>
      </c>
      <c r="H22" s="32">
        <v>50000</v>
      </c>
      <c r="I22" s="35" t="s">
        <v>146</v>
      </c>
    </row>
    <row r="23" ht="66" customHeight="1" spans="1:9">
      <c r="A23" s="12" t="s">
        <v>5</v>
      </c>
      <c r="B23" s="12" t="s">
        <v>147</v>
      </c>
      <c r="C23" s="31" t="s">
        <v>64</v>
      </c>
      <c r="D23" s="31" t="s">
        <v>65</v>
      </c>
      <c r="E23" s="13" t="s">
        <v>102</v>
      </c>
      <c r="F23" s="31" t="s">
        <v>103</v>
      </c>
      <c r="G23" s="32">
        <v>50000</v>
      </c>
      <c r="H23" s="32">
        <v>50000</v>
      </c>
      <c r="I23" s="35" t="s">
        <v>148</v>
      </c>
    </row>
    <row r="24" ht="33" spans="1:9">
      <c r="A24" s="12" t="s">
        <v>5</v>
      </c>
      <c r="B24" s="12" t="s">
        <v>149</v>
      </c>
      <c r="C24" s="31" t="s">
        <v>30</v>
      </c>
      <c r="D24" s="31" t="s">
        <v>31</v>
      </c>
      <c r="E24" s="13" t="s">
        <v>94</v>
      </c>
      <c r="F24" s="31" t="s">
        <v>95</v>
      </c>
      <c r="G24" s="32">
        <v>2500000</v>
      </c>
      <c r="H24" s="32">
        <v>45000</v>
      </c>
      <c r="I24" s="35" t="s">
        <v>150</v>
      </c>
    </row>
    <row r="25" ht="66" customHeight="1" spans="1:9">
      <c r="A25" s="12" t="s">
        <v>5</v>
      </c>
      <c r="B25" s="12" t="s">
        <v>151</v>
      </c>
      <c r="C25" s="31" t="s">
        <v>30</v>
      </c>
      <c r="D25" s="31" t="s">
        <v>31</v>
      </c>
      <c r="E25" s="13" t="s">
        <v>152</v>
      </c>
      <c r="F25" s="31" t="s">
        <v>153</v>
      </c>
      <c r="G25" s="32">
        <v>14400</v>
      </c>
      <c r="H25" s="32">
        <v>25400</v>
      </c>
      <c r="I25" s="35" t="s">
        <v>154</v>
      </c>
    </row>
    <row r="26" ht="46" customHeight="1" spans="1:9">
      <c r="A26" s="12" t="s">
        <v>5</v>
      </c>
      <c r="B26" s="12" t="s">
        <v>155</v>
      </c>
      <c r="C26" s="31" t="s">
        <v>30</v>
      </c>
      <c r="D26" s="31" t="s">
        <v>31</v>
      </c>
      <c r="E26" s="13" t="s">
        <v>32</v>
      </c>
      <c r="F26" s="31" t="s">
        <v>33</v>
      </c>
      <c r="G26" s="32">
        <v>53400</v>
      </c>
      <c r="H26" s="32">
        <v>19600</v>
      </c>
      <c r="I26" s="35" t="s">
        <v>156</v>
      </c>
    </row>
    <row r="27" ht="49.5" spans="1:9">
      <c r="A27" s="12" t="s">
        <v>5</v>
      </c>
      <c r="B27" s="12" t="s">
        <v>157</v>
      </c>
      <c r="C27" s="31" t="s">
        <v>56</v>
      </c>
      <c r="D27" s="31" t="s">
        <v>57</v>
      </c>
      <c r="E27" s="13" t="s">
        <v>158</v>
      </c>
      <c r="F27" s="31" t="s">
        <v>159</v>
      </c>
      <c r="G27" s="32">
        <v>0</v>
      </c>
      <c r="H27" s="32">
        <v>6048</v>
      </c>
      <c r="I27" s="34" t="s">
        <v>160</v>
      </c>
    </row>
  </sheetData>
  <protectedRanges>
    <protectedRange sqref="D19 D23" name="单位录入区域_3"/>
  </protectedRanges>
  <mergeCells count="8">
    <mergeCell ref="B2:I2"/>
    <mergeCell ref="C4:D4"/>
    <mergeCell ref="E4:F4"/>
    <mergeCell ref="A4:A5"/>
    <mergeCell ref="B4:B5"/>
    <mergeCell ref="G4:G5"/>
    <mergeCell ref="H4:H5"/>
    <mergeCell ref="I4:I5"/>
  </mergeCells>
  <printOptions horizontalCentered="1"/>
  <pageMargins left="0.389583333333333" right="0.389583333333333" top="0.789583333333333" bottom="0.609722222222222" header="0.309722222222222" footer="0.309722222222222"/>
  <pageSetup paperSize="9" firstPageNumber="127" orientation="landscape" useFirstPageNumber="1"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tabSelected="1" workbookViewId="0">
      <selection activeCell="G6" sqref="G6:G11"/>
    </sheetView>
  </sheetViews>
  <sheetFormatPr defaultColWidth="9" defaultRowHeight="13.5"/>
  <cols>
    <col min="1" max="1" width="21.625" style="1" customWidth="1"/>
    <col min="2" max="2" width="17.875" style="1" customWidth="1"/>
    <col min="3" max="3" width="9" style="1"/>
    <col min="4" max="4" width="20.25" style="1" customWidth="1"/>
    <col min="5" max="5" width="9" style="1"/>
    <col min="6" max="6" width="14.125" style="1" customWidth="1"/>
    <col min="7" max="7" width="13.5" style="1" customWidth="1"/>
    <col min="8" max="8" width="14.25" style="1" customWidth="1"/>
    <col min="9" max="9" width="48" style="1" customWidth="1"/>
    <col min="10" max="16384" width="9" style="1"/>
  </cols>
  <sheetData>
    <row r="1" ht="29.25" spans="2:9">
      <c r="B1" s="2" t="s">
        <v>161</v>
      </c>
      <c r="C1" s="3"/>
      <c r="D1" s="3"/>
      <c r="E1" s="3"/>
      <c r="F1" s="3"/>
      <c r="G1" s="3"/>
      <c r="H1" s="3"/>
      <c r="I1" s="3"/>
    </row>
    <row r="2" ht="16.5" spans="2:9">
      <c r="B2" s="4"/>
      <c r="C2" s="4"/>
      <c r="D2" s="5"/>
      <c r="E2" s="5"/>
      <c r="F2" s="5"/>
      <c r="G2" s="6"/>
      <c r="H2" s="4"/>
      <c r="I2" s="15" t="s">
        <v>162</v>
      </c>
    </row>
    <row r="3" ht="16.5" spans="1:9">
      <c r="A3" s="7" t="s">
        <v>2</v>
      </c>
      <c r="B3" s="7" t="s">
        <v>20</v>
      </c>
      <c r="C3" s="8" t="s">
        <v>21</v>
      </c>
      <c r="D3" s="8"/>
      <c r="E3" s="8" t="s">
        <v>22</v>
      </c>
      <c r="F3" s="8"/>
      <c r="G3" s="9" t="s">
        <v>23</v>
      </c>
      <c r="H3" s="9" t="s">
        <v>24</v>
      </c>
      <c r="I3" s="9" t="s">
        <v>25</v>
      </c>
    </row>
    <row r="4" ht="16.5" spans="1:9">
      <c r="A4" s="10"/>
      <c r="B4" s="10"/>
      <c r="C4" s="8" t="s">
        <v>26</v>
      </c>
      <c r="D4" s="8" t="s">
        <v>27</v>
      </c>
      <c r="E4" s="8" t="s">
        <v>26</v>
      </c>
      <c r="F4" s="8" t="s">
        <v>27</v>
      </c>
      <c r="G4" s="9"/>
      <c r="H4" s="9"/>
      <c r="I4" s="9"/>
    </row>
    <row r="5" ht="16.5" spans="1:9">
      <c r="A5" s="11"/>
      <c r="B5" s="12" t="s">
        <v>28</v>
      </c>
      <c r="C5" s="13"/>
      <c r="D5" s="13"/>
      <c r="E5" s="13"/>
      <c r="F5" s="13"/>
      <c r="G5" s="14">
        <f>SUM(G6:G32)</f>
        <v>190511342.28</v>
      </c>
      <c r="H5" s="14">
        <f>SUM(H6:H32)</f>
        <v>205627206.02</v>
      </c>
      <c r="I5" s="16"/>
    </row>
    <row r="6" ht="246" customHeight="1" spans="1:9">
      <c r="A6" s="12" t="s">
        <v>163</v>
      </c>
      <c r="B6" s="12" t="s">
        <v>164</v>
      </c>
      <c r="C6" s="13" t="s">
        <v>165</v>
      </c>
      <c r="D6" s="13" t="s">
        <v>166</v>
      </c>
      <c r="E6" s="13" t="s">
        <v>40</v>
      </c>
      <c r="F6" s="13" t="s">
        <v>41</v>
      </c>
      <c r="G6" s="14">
        <v>103314969.28</v>
      </c>
      <c r="H6" s="14">
        <v>98902785.6</v>
      </c>
      <c r="I6" s="17" t="s">
        <v>167</v>
      </c>
    </row>
    <row r="7" ht="35" customHeight="1" spans="1:9">
      <c r="A7" s="12" t="s">
        <v>163</v>
      </c>
      <c r="B7" s="12" t="s">
        <v>168</v>
      </c>
      <c r="C7" s="13" t="s">
        <v>165</v>
      </c>
      <c r="D7" s="13" t="s">
        <v>166</v>
      </c>
      <c r="E7" s="13" t="s">
        <v>169</v>
      </c>
      <c r="F7" s="13" t="s">
        <v>170</v>
      </c>
      <c r="G7" s="14">
        <v>36500000</v>
      </c>
      <c r="H7" s="14">
        <v>30000000</v>
      </c>
      <c r="I7" s="17" t="s">
        <v>171</v>
      </c>
    </row>
    <row r="8" ht="85.5" spans="1:9">
      <c r="A8" s="12" t="s">
        <v>163</v>
      </c>
      <c r="B8" s="12" t="s">
        <v>172</v>
      </c>
      <c r="C8" s="13" t="s">
        <v>165</v>
      </c>
      <c r="D8" s="13" t="s">
        <v>166</v>
      </c>
      <c r="E8" s="13" t="s">
        <v>40</v>
      </c>
      <c r="F8" s="13" t="s">
        <v>41</v>
      </c>
      <c r="G8" s="14">
        <v>25146573</v>
      </c>
      <c r="H8" s="14">
        <v>24982129.46</v>
      </c>
      <c r="I8" s="17" t="s">
        <v>173</v>
      </c>
    </row>
    <row r="9" ht="120" customHeight="1" spans="1:9">
      <c r="A9" s="12" t="s">
        <v>163</v>
      </c>
      <c r="B9" s="12" t="s">
        <v>174</v>
      </c>
      <c r="C9" s="13" t="s">
        <v>165</v>
      </c>
      <c r="D9" s="13" t="s">
        <v>166</v>
      </c>
      <c r="E9" s="13" t="s">
        <v>40</v>
      </c>
      <c r="F9" s="13" t="s">
        <v>41</v>
      </c>
      <c r="G9" s="14">
        <v>25549800</v>
      </c>
      <c r="H9" s="14">
        <v>24142290.96</v>
      </c>
      <c r="I9" s="17" t="s">
        <v>175</v>
      </c>
    </row>
    <row r="10" ht="130" customHeight="1" spans="1:9">
      <c r="A10" s="12" t="s">
        <v>163</v>
      </c>
      <c r="B10" s="12" t="s">
        <v>176</v>
      </c>
      <c r="C10" s="13" t="s">
        <v>165</v>
      </c>
      <c r="D10" s="13" t="s">
        <v>166</v>
      </c>
      <c r="E10" s="13" t="s">
        <v>40</v>
      </c>
      <c r="F10" s="13" t="s">
        <v>41</v>
      </c>
      <c r="G10" s="14">
        <v>0</v>
      </c>
      <c r="H10" s="14">
        <v>17640000</v>
      </c>
      <c r="I10" s="17" t="s">
        <v>177</v>
      </c>
    </row>
    <row r="11" ht="85.5" spans="1:9">
      <c r="A11" s="12" t="s">
        <v>163</v>
      </c>
      <c r="B11" s="12" t="s">
        <v>178</v>
      </c>
      <c r="C11" s="13" t="s">
        <v>165</v>
      </c>
      <c r="D11" s="13" t="s">
        <v>166</v>
      </c>
      <c r="E11" s="13" t="s">
        <v>32</v>
      </c>
      <c r="F11" s="13" t="s">
        <v>33</v>
      </c>
      <c r="G11" s="14">
        <v>0</v>
      </c>
      <c r="H11" s="14">
        <v>9960000</v>
      </c>
      <c r="I11" s="17" t="s">
        <v>179</v>
      </c>
    </row>
  </sheetData>
  <mergeCells count="8">
    <mergeCell ref="B1:I1"/>
    <mergeCell ref="C3:D3"/>
    <mergeCell ref="E3:F3"/>
    <mergeCell ref="A3:A4"/>
    <mergeCell ref="B3:B4"/>
    <mergeCell ref="G3:G4"/>
    <mergeCell ref="H3:H4"/>
    <mergeCell ref="I3:I4"/>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4" master=""/>
  <rangeList sheetStid="5" master="">
    <arrUserId title="单位录入区域_3" rangeCreator="" othersAccessPermission="edit"/>
  </rangeList>
  <rangeList sheetStid="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39.城综局基本情况</vt:lpstr>
      <vt:lpstr>城综局专项支出（公共专项）</vt:lpstr>
      <vt:lpstr>城综局专项支出（业务专项）</vt:lpstr>
      <vt:lpstr>城综局基金公共专项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林嘉琳</dc:creator>
  <cp:lastModifiedBy>Administrator</cp:lastModifiedBy>
  <dcterms:created xsi:type="dcterms:W3CDTF">2022-07-04T07:52:00Z</dcterms:created>
  <dcterms:modified xsi:type="dcterms:W3CDTF">2023-07-03T03:16:53Z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9885750C7471440DAC4A714F108E3238</vt:lpwstr>
  </property>
</Properties>
</file>