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2022年发布" sheetId="1" r:id="rId1"/>
  </sheets>
  <definedNames>
    <definedName name="_xlnm._FilterDatabase" localSheetId="0" hidden="1">'2022年发布'!$A$3:$K$3</definedName>
  </definedNames>
  <calcPr calcId="144525"/>
</workbook>
</file>

<file path=xl/sharedStrings.xml><?xml version="1.0" encoding="utf-8"?>
<sst xmlns="http://schemas.openxmlformats.org/spreadsheetml/2006/main" count="219" uniqueCount="115">
  <si>
    <r>
      <t xml:space="preserve">    
      2022年清城区保障房实物配租和租赁补贴全退出情况信息（11月）
</t>
    </r>
    <r>
      <rPr>
        <b/>
        <sz val="9"/>
        <color rgb="FF000000"/>
        <rFont val="宋体"/>
        <charset val="134"/>
      </rPr>
      <t>统计时间：2022.12.1</t>
    </r>
  </si>
  <si>
    <t>序号</t>
  </si>
  <si>
    <t>所属
街道</t>
  </si>
  <si>
    <t>申请人</t>
  </si>
  <si>
    <t>身份证号码</t>
  </si>
  <si>
    <t>已保障
方式</t>
  </si>
  <si>
    <t>更改保
障方式</t>
  </si>
  <si>
    <t>原住址</t>
  </si>
  <si>
    <t>退房日期</t>
  </si>
  <si>
    <t>退房原因</t>
  </si>
  <si>
    <t>联系电话</t>
  </si>
  <si>
    <t>备注</t>
  </si>
  <si>
    <t>石角镇</t>
  </si>
  <si>
    <t>卢*明</t>
  </si>
  <si>
    <t>4418021970****3819</t>
  </si>
  <si>
    <t>租赁补贴</t>
  </si>
  <si>
    <t>全退出</t>
  </si>
  <si>
    <t>/</t>
  </si>
  <si>
    <t>已故</t>
  </si>
  <si>
    <t>15816275***</t>
  </si>
  <si>
    <t>卢*全</t>
  </si>
  <si>
    <t>4418021961****3817</t>
  </si>
  <si>
    <t>已自购小车</t>
  </si>
  <si>
    <t>13642532***</t>
  </si>
  <si>
    <t>东城街</t>
  </si>
  <si>
    <t>潘*权</t>
  </si>
  <si>
    <t>4418021973****001X</t>
  </si>
  <si>
    <t>实物配租</t>
  </si>
  <si>
    <t>B2栋**07</t>
  </si>
  <si>
    <t>已自购新房</t>
  </si>
  <si>
    <t>15019355***</t>
  </si>
  <si>
    <t>凤城街</t>
  </si>
  <si>
    <t>廖*锋</t>
  </si>
  <si>
    <t>4418021978****1112</t>
  </si>
  <si>
    <t>B2栋**03</t>
  </si>
  <si>
    <t>15323197***</t>
  </si>
  <si>
    <t>飞来峡镇</t>
  </si>
  <si>
    <t>植*明</t>
  </si>
  <si>
    <t>4418271972****3239</t>
  </si>
  <si>
    <t>B1栋**12</t>
  </si>
  <si>
    <t>15917603***</t>
  </si>
  <si>
    <t>洲心街</t>
  </si>
  <si>
    <t>岑*华</t>
  </si>
  <si>
    <t>4401271975****0219</t>
  </si>
  <si>
    <t>B3栋**04</t>
  </si>
  <si>
    <t>申请人已故</t>
  </si>
  <si>
    <t>13160576***</t>
  </si>
  <si>
    <t>陈*静</t>
  </si>
  <si>
    <t>4418271996****4720</t>
  </si>
  <si>
    <t>15767297***</t>
  </si>
  <si>
    <t>卢*清</t>
  </si>
  <si>
    <t>4401271947****3818</t>
  </si>
  <si>
    <t>13602944***</t>
  </si>
  <si>
    <t>源潭镇</t>
  </si>
  <si>
    <t>叶*容</t>
  </si>
  <si>
    <t>4401271936****2811</t>
  </si>
  <si>
    <t>15917508***</t>
  </si>
  <si>
    <t>卢*华</t>
  </si>
  <si>
    <t>4401271961****0215</t>
  </si>
  <si>
    <t>B1栋**02</t>
  </si>
  <si>
    <t>13232982***</t>
  </si>
  <si>
    <t>陶*文</t>
  </si>
  <si>
    <t>4418021955****0952</t>
  </si>
  <si>
    <t>B1栋**06</t>
  </si>
  <si>
    <t>13727184***</t>
  </si>
  <si>
    <t>钟*欣</t>
  </si>
  <si>
    <t>4418811996****3140</t>
  </si>
  <si>
    <t>13642799***</t>
  </si>
  <si>
    <t>冯*兰</t>
  </si>
  <si>
    <t>4401271965****0226</t>
  </si>
  <si>
    <t>15915148***</t>
  </si>
  <si>
    <t>汤*龙</t>
  </si>
  <si>
    <t>4418021996****1118</t>
  </si>
  <si>
    <t>13232805***</t>
  </si>
  <si>
    <t>赵*锋</t>
  </si>
  <si>
    <t>4405141996****1830</t>
  </si>
  <si>
    <t>18819357***</t>
  </si>
  <si>
    <t>梁*红</t>
  </si>
  <si>
    <t>4418021973****0220</t>
  </si>
  <si>
    <t>收入超出条件</t>
  </si>
  <si>
    <t>18926611***</t>
  </si>
  <si>
    <t>徐*连</t>
  </si>
  <si>
    <t>4418011974****262x</t>
  </si>
  <si>
    <t>申请清远市公租房</t>
  </si>
  <si>
    <t>15816292***</t>
  </si>
  <si>
    <t>叶*华</t>
  </si>
  <si>
    <t>4418021986****0018</t>
  </si>
  <si>
    <t>13318601***</t>
  </si>
  <si>
    <t>袁*莹</t>
  </si>
  <si>
    <t>4418231997****4541</t>
  </si>
  <si>
    <t>15876325***</t>
  </si>
  <si>
    <t>李*新</t>
  </si>
  <si>
    <t>4401271955****2817</t>
  </si>
  <si>
    <t>B1栋**11</t>
  </si>
  <si>
    <t>13926672***</t>
  </si>
  <si>
    <t>林*兰</t>
  </si>
  <si>
    <t>4401271968****0040</t>
  </si>
  <si>
    <t>女儿自购新房</t>
  </si>
  <si>
    <t>陈*珍</t>
  </si>
  <si>
    <t>6228481146****14871</t>
  </si>
  <si>
    <t>卢*荣</t>
  </si>
  <si>
    <t>4418021951****2838</t>
  </si>
  <si>
    <t>13727165***</t>
  </si>
  <si>
    <t>刘*胜</t>
  </si>
  <si>
    <t>4402021957****0012</t>
  </si>
  <si>
    <t>B3栋**4房</t>
  </si>
  <si>
    <t>13076613***</t>
  </si>
  <si>
    <t>低保</t>
  </si>
  <si>
    <t>李*坚</t>
  </si>
  <si>
    <t>4418021964****0234</t>
  </si>
  <si>
    <t>18300027***</t>
  </si>
  <si>
    <t>陈*乐</t>
  </si>
  <si>
    <t>4412841994****5256</t>
  </si>
  <si>
    <t>工作调动</t>
  </si>
  <si>
    <t>18029822***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</si>
</sst>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" borderId="8" applyNumberFormat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14" fillId="11" borderId="11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4" fillId="0" borderId="5" xfId="5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33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3" fillId="0" borderId="6" xfId="0" applyNumberFormat="1" applyFont="1" applyFill="1" applyBorder="1" applyAlignment="1">
      <alignment vertical="center"/>
    </xf>
    <xf numFmtId="0" fontId="3" fillId="0" borderId="7" xfId="0" applyNumberFormat="1" applyFont="1" applyFill="1" applyBorder="1" applyAlignment="1">
      <alignment vertical="center"/>
    </xf>
    <xf numFmtId="0" fontId="0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_Sheet1_公示表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tabSelected="1" workbookViewId="0">
      <selection activeCell="A1" sqref="A1:K2"/>
    </sheetView>
  </sheetViews>
  <sheetFormatPr defaultColWidth="9" defaultRowHeight="31" customHeight="1"/>
  <cols>
    <col min="1" max="1" width="7.12962962962963" style="2" customWidth="1"/>
    <col min="2" max="3" width="9" style="2"/>
    <col min="4" max="4" width="21.5" style="2" customWidth="1"/>
    <col min="5" max="5" width="18.4444444444444" style="2" customWidth="1"/>
    <col min="6" max="6" width="9" style="2"/>
    <col min="7" max="7" width="10.1111111111111" style="2" customWidth="1"/>
    <col min="8" max="8" width="11.5" style="2" customWidth="1"/>
    <col min="9" max="9" width="14.3333333333333" style="2" customWidth="1"/>
    <col min="10" max="10" width="14.2222222222222" style="2" customWidth="1"/>
    <col min="11" max="11" width="9.55555555555556" style="2" customWidth="1"/>
    <col min="12" max="16384" width="9" style="2"/>
  </cols>
  <sheetData>
    <row r="1" s="1" customFormat="1" ht="22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18"/>
    </row>
    <row r="2" s="1" customFormat="1" ht="69" customHeight="1" spans="1:11">
      <c r="A2" s="5"/>
      <c r="B2" s="6"/>
      <c r="C2" s="6"/>
      <c r="D2" s="6"/>
      <c r="E2" s="6"/>
      <c r="F2" s="6"/>
      <c r="G2" s="6"/>
      <c r="H2" s="6"/>
      <c r="I2" s="6"/>
      <c r="J2" s="6"/>
      <c r="K2" s="19"/>
    </row>
    <row r="3" s="1" customFormat="1" ht="36" customHeight="1" spans="1:11">
      <c r="A3" s="7" t="s">
        <v>1</v>
      </c>
      <c r="B3" s="8" t="s">
        <v>2</v>
      </c>
      <c r="C3" s="7" t="s">
        <v>3</v>
      </c>
      <c r="D3" s="7" t="s">
        <v>4</v>
      </c>
      <c r="E3" s="8" t="s">
        <v>5</v>
      </c>
      <c r="F3" s="8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</row>
    <row r="4" customHeight="1" spans="1:11">
      <c r="A4" s="9">
        <f t="shared" ref="A4:A13" si="0">ROW()-3</f>
        <v>1</v>
      </c>
      <c r="B4" s="9" t="s">
        <v>12</v>
      </c>
      <c r="C4" s="9" t="s">
        <v>13</v>
      </c>
      <c r="D4" s="21" t="s">
        <v>14</v>
      </c>
      <c r="E4" s="10" t="s">
        <v>15</v>
      </c>
      <c r="F4" s="9" t="s">
        <v>16</v>
      </c>
      <c r="G4" s="7" t="s">
        <v>17</v>
      </c>
      <c r="H4" s="9">
        <v>2022.01</v>
      </c>
      <c r="I4" s="7" t="s">
        <v>18</v>
      </c>
      <c r="J4" s="9" t="s">
        <v>19</v>
      </c>
      <c r="K4" s="7"/>
    </row>
    <row r="5" customHeight="1" spans="1:11">
      <c r="A5" s="9">
        <f t="shared" si="0"/>
        <v>2</v>
      </c>
      <c r="B5" s="9" t="s">
        <v>12</v>
      </c>
      <c r="C5" s="11" t="s">
        <v>20</v>
      </c>
      <c r="D5" s="12" t="s">
        <v>21</v>
      </c>
      <c r="E5" s="10" t="s">
        <v>15</v>
      </c>
      <c r="F5" s="9" t="s">
        <v>16</v>
      </c>
      <c r="G5" s="7" t="s">
        <v>17</v>
      </c>
      <c r="H5" s="9">
        <v>2022.2</v>
      </c>
      <c r="I5" s="9" t="s">
        <v>22</v>
      </c>
      <c r="J5" s="9" t="s">
        <v>23</v>
      </c>
      <c r="K5" s="7"/>
    </row>
    <row r="6" customHeight="1" spans="1:11">
      <c r="A6" s="9">
        <f t="shared" si="0"/>
        <v>3</v>
      </c>
      <c r="B6" s="13" t="s">
        <v>24</v>
      </c>
      <c r="C6" s="14" t="s">
        <v>25</v>
      </c>
      <c r="D6" s="14" t="s">
        <v>26</v>
      </c>
      <c r="E6" s="10" t="s">
        <v>27</v>
      </c>
      <c r="F6" s="9" t="s">
        <v>16</v>
      </c>
      <c r="G6" s="14" t="s">
        <v>28</v>
      </c>
      <c r="H6" s="9">
        <v>2022.2</v>
      </c>
      <c r="I6" s="9" t="s">
        <v>29</v>
      </c>
      <c r="J6" s="9" t="s">
        <v>30</v>
      </c>
      <c r="K6" s="7"/>
    </row>
    <row r="7" customHeight="1" spans="1:11">
      <c r="A7" s="9">
        <f t="shared" si="0"/>
        <v>4</v>
      </c>
      <c r="B7" s="14" t="s">
        <v>31</v>
      </c>
      <c r="C7" s="14" t="s">
        <v>32</v>
      </c>
      <c r="D7" s="15" t="s">
        <v>33</v>
      </c>
      <c r="E7" s="10" t="s">
        <v>27</v>
      </c>
      <c r="F7" s="9" t="s">
        <v>16</v>
      </c>
      <c r="G7" s="14" t="s">
        <v>34</v>
      </c>
      <c r="H7" s="9">
        <v>2022.2</v>
      </c>
      <c r="I7" s="9" t="s">
        <v>29</v>
      </c>
      <c r="J7" s="9" t="s">
        <v>35</v>
      </c>
      <c r="K7" s="7"/>
    </row>
    <row r="8" customHeight="1" spans="1:11">
      <c r="A8" s="9">
        <f t="shared" si="0"/>
        <v>5</v>
      </c>
      <c r="B8" s="16" t="s">
        <v>36</v>
      </c>
      <c r="C8" s="16" t="s">
        <v>37</v>
      </c>
      <c r="D8" s="16" t="s">
        <v>38</v>
      </c>
      <c r="E8" s="10" t="s">
        <v>27</v>
      </c>
      <c r="F8" s="9" t="s">
        <v>16</v>
      </c>
      <c r="G8" s="16" t="s">
        <v>39</v>
      </c>
      <c r="H8" s="9">
        <v>2022.3</v>
      </c>
      <c r="I8" s="9" t="s">
        <v>29</v>
      </c>
      <c r="J8" s="16" t="s">
        <v>40</v>
      </c>
      <c r="K8" s="16"/>
    </row>
    <row r="9" customHeight="1" spans="1:11">
      <c r="A9" s="9">
        <f t="shared" si="0"/>
        <v>6</v>
      </c>
      <c r="B9" s="16" t="s">
        <v>41</v>
      </c>
      <c r="C9" s="16" t="s">
        <v>42</v>
      </c>
      <c r="D9" s="16" t="s">
        <v>43</v>
      </c>
      <c r="E9" s="10" t="s">
        <v>27</v>
      </c>
      <c r="F9" s="9" t="s">
        <v>16</v>
      </c>
      <c r="G9" s="16" t="s">
        <v>44</v>
      </c>
      <c r="H9" s="9">
        <v>2022.3</v>
      </c>
      <c r="I9" s="16" t="s">
        <v>45</v>
      </c>
      <c r="J9" s="16" t="s">
        <v>46</v>
      </c>
      <c r="K9" s="16"/>
    </row>
    <row r="10" customHeight="1" spans="1:11">
      <c r="A10" s="9">
        <f t="shared" si="0"/>
        <v>7</v>
      </c>
      <c r="B10" s="16" t="s">
        <v>41</v>
      </c>
      <c r="C10" s="16" t="s">
        <v>47</v>
      </c>
      <c r="D10" s="16" t="s">
        <v>48</v>
      </c>
      <c r="E10" s="10" t="s">
        <v>15</v>
      </c>
      <c r="F10" s="9" t="s">
        <v>16</v>
      </c>
      <c r="G10" s="7" t="s">
        <v>17</v>
      </c>
      <c r="H10" s="9">
        <v>2022.3</v>
      </c>
      <c r="I10" s="9" t="s">
        <v>29</v>
      </c>
      <c r="J10" s="16" t="s">
        <v>49</v>
      </c>
      <c r="K10" s="16"/>
    </row>
    <row r="11" customHeight="1" spans="1:11">
      <c r="A11" s="9">
        <f t="shared" si="0"/>
        <v>8</v>
      </c>
      <c r="B11" s="16" t="s">
        <v>12</v>
      </c>
      <c r="C11" s="16" t="s">
        <v>50</v>
      </c>
      <c r="D11" s="16" t="s">
        <v>51</v>
      </c>
      <c r="E11" s="10" t="s">
        <v>15</v>
      </c>
      <c r="F11" s="9" t="s">
        <v>16</v>
      </c>
      <c r="G11" s="7" t="s">
        <v>17</v>
      </c>
      <c r="H11" s="9">
        <v>2022.3</v>
      </c>
      <c r="I11" s="16" t="s">
        <v>45</v>
      </c>
      <c r="J11" s="16" t="s">
        <v>52</v>
      </c>
      <c r="K11" s="16"/>
    </row>
    <row r="12" customHeight="1" spans="1:11">
      <c r="A12" s="9">
        <f t="shared" si="0"/>
        <v>9</v>
      </c>
      <c r="B12" s="16" t="s">
        <v>53</v>
      </c>
      <c r="C12" s="16" t="s">
        <v>54</v>
      </c>
      <c r="D12" s="16" t="s">
        <v>55</v>
      </c>
      <c r="E12" s="10" t="s">
        <v>15</v>
      </c>
      <c r="F12" s="9" t="s">
        <v>16</v>
      </c>
      <c r="G12" s="7" t="s">
        <v>17</v>
      </c>
      <c r="H12" s="9">
        <v>2022.3</v>
      </c>
      <c r="I12" s="16" t="s">
        <v>45</v>
      </c>
      <c r="J12" s="16" t="s">
        <v>56</v>
      </c>
      <c r="K12" s="16"/>
    </row>
    <row r="13" customHeight="1" spans="1:11">
      <c r="A13" s="9">
        <f t="shared" si="0"/>
        <v>10</v>
      </c>
      <c r="B13" s="16" t="s">
        <v>31</v>
      </c>
      <c r="C13" s="16" t="s">
        <v>57</v>
      </c>
      <c r="D13" s="16" t="s">
        <v>58</v>
      </c>
      <c r="E13" s="10" t="s">
        <v>27</v>
      </c>
      <c r="F13" s="9" t="s">
        <v>16</v>
      </c>
      <c r="G13" s="16" t="s">
        <v>59</v>
      </c>
      <c r="H13" s="9">
        <v>2022.4</v>
      </c>
      <c r="I13" s="9" t="s">
        <v>29</v>
      </c>
      <c r="J13" s="16" t="s">
        <v>60</v>
      </c>
      <c r="K13" s="16"/>
    </row>
    <row r="14" customHeight="1" spans="1:11">
      <c r="A14" s="9">
        <v>12</v>
      </c>
      <c r="B14" s="16" t="s">
        <v>12</v>
      </c>
      <c r="C14" s="17" t="s">
        <v>61</v>
      </c>
      <c r="D14" s="17" t="s">
        <v>62</v>
      </c>
      <c r="E14" s="10" t="s">
        <v>27</v>
      </c>
      <c r="F14" s="9" t="s">
        <v>16</v>
      </c>
      <c r="G14" s="17" t="s">
        <v>63</v>
      </c>
      <c r="H14" s="9">
        <v>2022.4</v>
      </c>
      <c r="I14" s="16" t="s">
        <v>45</v>
      </c>
      <c r="J14" s="17" t="s">
        <v>64</v>
      </c>
      <c r="K14" s="16"/>
    </row>
    <row r="15" customHeight="1" spans="1:11">
      <c r="A15" s="9">
        <f t="shared" ref="A15:A29" si="1">ROW()-3</f>
        <v>12</v>
      </c>
      <c r="B15" s="16" t="s">
        <v>41</v>
      </c>
      <c r="C15" s="16" t="s">
        <v>65</v>
      </c>
      <c r="D15" s="16" t="s">
        <v>66</v>
      </c>
      <c r="E15" s="10" t="s">
        <v>15</v>
      </c>
      <c r="F15" s="9" t="s">
        <v>16</v>
      </c>
      <c r="G15" s="7" t="s">
        <v>17</v>
      </c>
      <c r="H15" s="9">
        <v>2022.4</v>
      </c>
      <c r="I15" s="9" t="s">
        <v>29</v>
      </c>
      <c r="J15" s="16" t="s">
        <v>67</v>
      </c>
      <c r="K15" s="16"/>
    </row>
    <row r="16" customHeight="1" spans="1:11">
      <c r="A16" s="9">
        <f t="shared" si="1"/>
        <v>13</v>
      </c>
      <c r="B16" s="16" t="s">
        <v>31</v>
      </c>
      <c r="C16" s="16" t="s">
        <v>68</v>
      </c>
      <c r="D16" s="16" t="s">
        <v>69</v>
      </c>
      <c r="E16" s="10" t="s">
        <v>15</v>
      </c>
      <c r="F16" s="9" t="s">
        <v>16</v>
      </c>
      <c r="G16" s="7" t="s">
        <v>17</v>
      </c>
      <c r="H16" s="9">
        <v>2022.4</v>
      </c>
      <c r="I16" s="9" t="s">
        <v>29</v>
      </c>
      <c r="J16" s="16" t="s">
        <v>70</v>
      </c>
      <c r="K16" s="16"/>
    </row>
    <row r="17" customHeight="1" spans="1:11">
      <c r="A17" s="9">
        <f t="shared" si="1"/>
        <v>14</v>
      </c>
      <c r="B17" s="16" t="s">
        <v>41</v>
      </c>
      <c r="C17" s="16" t="s">
        <v>71</v>
      </c>
      <c r="D17" s="16" t="s">
        <v>72</v>
      </c>
      <c r="E17" s="10" t="s">
        <v>15</v>
      </c>
      <c r="F17" s="9" t="s">
        <v>16</v>
      </c>
      <c r="G17" s="7" t="s">
        <v>17</v>
      </c>
      <c r="H17" s="9">
        <v>2022.4</v>
      </c>
      <c r="I17" s="9" t="s">
        <v>29</v>
      </c>
      <c r="J17" s="16" t="s">
        <v>73</v>
      </c>
      <c r="K17" s="16"/>
    </row>
    <row r="18" customHeight="1" spans="1:11">
      <c r="A18" s="9">
        <f t="shared" si="1"/>
        <v>15</v>
      </c>
      <c r="B18" s="13" t="s">
        <v>24</v>
      </c>
      <c r="C18" s="16" t="s">
        <v>74</v>
      </c>
      <c r="D18" s="16" t="s">
        <v>75</v>
      </c>
      <c r="E18" s="10" t="s">
        <v>15</v>
      </c>
      <c r="F18" s="9" t="s">
        <v>16</v>
      </c>
      <c r="G18" s="7" t="s">
        <v>17</v>
      </c>
      <c r="H18" s="9">
        <v>2022.4</v>
      </c>
      <c r="I18" s="9" t="s">
        <v>29</v>
      </c>
      <c r="J18" s="16" t="s">
        <v>76</v>
      </c>
      <c r="K18" s="16"/>
    </row>
    <row r="19" customHeight="1" spans="1:11">
      <c r="A19" s="9">
        <f t="shared" si="1"/>
        <v>16</v>
      </c>
      <c r="B19" s="16" t="s">
        <v>31</v>
      </c>
      <c r="C19" s="16" t="s">
        <v>77</v>
      </c>
      <c r="D19" s="16" t="s">
        <v>78</v>
      </c>
      <c r="E19" s="10" t="s">
        <v>15</v>
      </c>
      <c r="F19" s="9" t="s">
        <v>16</v>
      </c>
      <c r="G19" s="7" t="s">
        <v>17</v>
      </c>
      <c r="H19" s="9">
        <v>2022.4</v>
      </c>
      <c r="I19" s="16" t="s">
        <v>79</v>
      </c>
      <c r="J19" s="16" t="s">
        <v>80</v>
      </c>
      <c r="K19" s="16"/>
    </row>
    <row r="20" customHeight="1" spans="1:11">
      <c r="A20" s="9">
        <f t="shared" si="1"/>
        <v>17</v>
      </c>
      <c r="B20" s="16" t="s">
        <v>31</v>
      </c>
      <c r="C20" s="16" t="s">
        <v>81</v>
      </c>
      <c r="D20" s="16" t="s">
        <v>82</v>
      </c>
      <c r="E20" s="10" t="s">
        <v>15</v>
      </c>
      <c r="F20" s="9" t="s">
        <v>16</v>
      </c>
      <c r="G20" s="7" t="s">
        <v>17</v>
      </c>
      <c r="H20" s="9">
        <v>2022.4</v>
      </c>
      <c r="I20" s="20" t="s">
        <v>83</v>
      </c>
      <c r="J20" s="16" t="s">
        <v>84</v>
      </c>
      <c r="K20" s="16"/>
    </row>
    <row r="21" customHeight="1" spans="1:11">
      <c r="A21" s="9">
        <f t="shared" si="1"/>
        <v>18</v>
      </c>
      <c r="B21" s="16" t="s">
        <v>41</v>
      </c>
      <c r="C21" s="16" t="s">
        <v>85</v>
      </c>
      <c r="D21" s="16" t="s">
        <v>86</v>
      </c>
      <c r="E21" s="10" t="s">
        <v>15</v>
      </c>
      <c r="F21" s="9" t="s">
        <v>16</v>
      </c>
      <c r="G21" s="7" t="s">
        <v>17</v>
      </c>
      <c r="H21" s="9">
        <v>2022.4</v>
      </c>
      <c r="I21" s="16" t="s">
        <v>45</v>
      </c>
      <c r="J21" s="16" t="s">
        <v>87</v>
      </c>
      <c r="K21" s="16"/>
    </row>
    <row r="22" customHeight="1" spans="1:11">
      <c r="A22" s="9">
        <f t="shared" si="1"/>
        <v>19</v>
      </c>
      <c r="B22" s="16" t="s">
        <v>41</v>
      </c>
      <c r="C22" s="16" t="s">
        <v>88</v>
      </c>
      <c r="D22" s="16" t="s">
        <v>89</v>
      </c>
      <c r="E22" s="10" t="s">
        <v>15</v>
      </c>
      <c r="F22" s="9" t="s">
        <v>16</v>
      </c>
      <c r="G22" s="7" t="s">
        <v>17</v>
      </c>
      <c r="H22" s="9">
        <v>2022.4</v>
      </c>
      <c r="I22" s="16" t="s">
        <v>22</v>
      </c>
      <c r="J22" s="16" t="s">
        <v>90</v>
      </c>
      <c r="K22" s="16"/>
    </row>
    <row r="23" customHeight="1" spans="1:11">
      <c r="A23" s="9">
        <f t="shared" si="1"/>
        <v>20</v>
      </c>
      <c r="B23" s="16" t="s">
        <v>31</v>
      </c>
      <c r="C23" s="16" t="s">
        <v>91</v>
      </c>
      <c r="D23" s="16" t="s">
        <v>92</v>
      </c>
      <c r="E23" s="10" t="s">
        <v>27</v>
      </c>
      <c r="F23" s="9" t="s">
        <v>16</v>
      </c>
      <c r="G23" s="16" t="s">
        <v>93</v>
      </c>
      <c r="H23" s="9">
        <v>2022.5</v>
      </c>
      <c r="I23" s="16" t="s">
        <v>29</v>
      </c>
      <c r="J23" s="16" t="s">
        <v>94</v>
      </c>
      <c r="K23" s="16"/>
    </row>
    <row r="24" customHeight="1" spans="1:11">
      <c r="A24" s="9">
        <f t="shared" si="1"/>
        <v>21</v>
      </c>
      <c r="B24" s="16" t="s">
        <v>31</v>
      </c>
      <c r="C24" s="16" t="s">
        <v>95</v>
      </c>
      <c r="D24" s="16" t="s">
        <v>96</v>
      </c>
      <c r="E24" s="10" t="s">
        <v>27</v>
      </c>
      <c r="F24" s="9" t="s">
        <v>16</v>
      </c>
      <c r="G24" s="16" t="s">
        <v>34</v>
      </c>
      <c r="H24" s="9">
        <v>2022.5</v>
      </c>
      <c r="I24" s="16" t="s">
        <v>97</v>
      </c>
      <c r="J24" s="16" t="s">
        <v>94</v>
      </c>
      <c r="K24" s="16"/>
    </row>
    <row r="25" customHeight="1" spans="1:11">
      <c r="A25" s="9">
        <f t="shared" si="1"/>
        <v>22</v>
      </c>
      <c r="B25" s="16" t="s">
        <v>31</v>
      </c>
      <c r="C25" s="16" t="s">
        <v>98</v>
      </c>
      <c r="D25" s="16" t="s">
        <v>99</v>
      </c>
      <c r="E25" s="10" t="s">
        <v>15</v>
      </c>
      <c r="F25" s="9" t="s">
        <v>16</v>
      </c>
      <c r="G25" s="7" t="s">
        <v>17</v>
      </c>
      <c r="H25" s="9">
        <v>2022.5</v>
      </c>
      <c r="I25" s="20" t="s">
        <v>83</v>
      </c>
      <c r="J25" s="16" t="s">
        <v>94</v>
      </c>
      <c r="K25" s="16"/>
    </row>
    <row r="26" customHeight="1" spans="1:11">
      <c r="A26" s="9">
        <f t="shared" si="1"/>
        <v>23</v>
      </c>
      <c r="B26" s="16" t="s">
        <v>53</v>
      </c>
      <c r="C26" s="16" t="s">
        <v>100</v>
      </c>
      <c r="D26" s="16" t="s">
        <v>101</v>
      </c>
      <c r="E26" s="10" t="s">
        <v>15</v>
      </c>
      <c r="F26" s="9" t="s">
        <v>16</v>
      </c>
      <c r="G26" s="7" t="s">
        <v>17</v>
      </c>
      <c r="H26" s="9">
        <v>2022.7</v>
      </c>
      <c r="I26" s="16" t="s">
        <v>45</v>
      </c>
      <c r="J26" s="16" t="s">
        <v>102</v>
      </c>
      <c r="K26" s="16"/>
    </row>
    <row r="27" customHeight="1" spans="1:11">
      <c r="A27" s="9">
        <f t="shared" si="1"/>
        <v>24</v>
      </c>
      <c r="B27" s="16" t="s">
        <v>31</v>
      </c>
      <c r="C27" s="16" t="s">
        <v>103</v>
      </c>
      <c r="D27" s="16" t="s">
        <v>104</v>
      </c>
      <c r="E27" s="10" t="s">
        <v>27</v>
      </c>
      <c r="F27" s="9" t="s">
        <v>16</v>
      </c>
      <c r="G27" s="16" t="s">
        <v>105</v>
      </c>
      <c r="H27" s="16">
        <v>2022.9</v>
      </c>
      <c r="I27" s="16" t="s">
        <v>45</v>
      </c>
      <c r="J27" s="16" t="s">
        <v>106</v>
      </c>
      <c r="K27" s="16" t="s">
        <v>107</v>
      </c>
    </row>
    <row r="28" customHeight="1" spans="1:11">
      <c r="A28" s="9">
        <f t="shared" si="1"/>
        <v>25</v>
      </c>
      <c r="B28" s="16" t="s">
        <v>31</v>
      </c>
      <c r="C28" s="16" t="s">
        <v>108</v>
      </c>
      <c r="D28" s="16" t="s">
        <v>109</v>
      </c>
      <c r="E28" s="10" t="s">
        <v>15</v>
      </c>
      <c r="F28" s="9" t="s">
        <v>16</v>
      </c>
      <c r="G28" s="16"/>
      <c r="H28" s="16">
        <v>2022.9</v>
      </c>
      <c r="I28" s="20" t="s">
        <v>83</v>
      </c>
      <c r="J28" s="16" t="s">
        <v>110</v>
      </c>
      <c r="K28" s="16"/>
    </row>
    <row r="29" customHeight="1" spans="1:11">
      <c r="A29" s="9">
        <f t="shared" si="1"/>
        <v>26</v>
      </c>
      <c r="B29" s="17" t="s">
        <v>41</v>
      </c>
      <c r="C29" s="17" t="s">
        <v>111</v>
      </c>
      <c r="D29" s="17" t="s">
        <v>112</v>
      </c>
      <c r="E29" s="10" t="s">
        <v>15</v>
      </c>
      <c r="F29" s="9" t="s">
        <v>16</v>
      </c>
      <c r="G29" s="17"/>
      <c r="H29" s="16">
        <v>2022.11</v>
      </c>
      <c r="I29" s="17" t="s">
        <v>113</v>
      </c>
      <c r="J29" s="17" t="s">
        <v>114</v>
      </c>
      <c r="K29" s="17"/>
    </row>
  </sheetData>
  <mergeCells count="1">
    <mergeCell ref="A1:K2"/>
  </mergeCells>
  <pageMargins left="0.75" right="0.75" top="1" bottom="1" header="0.5" footer="0.5"/>
  <pageSetup paperSize="9" scale="6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2022年发布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Wen *</cp:lastModifiedBy>
  <dcterms:created xsi:type="dcterms:W3CDTF">2022-12-02T01:29:09Z</dcterms:created>
  <dcterms:modified xsi:type="dcterms:W3CDTF">2022-12-02T01:29:46Z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