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总表" sheetId="2" r:id="rId1"/>
  </sheets>
  <definedNames>
    <definedName name="_xlnm._FilterDatabase" localSheetId="0" hidden="1">总表!$A$2:$P$17</definedName>
    <definedName name="_xlnm.Print_Titles" localSheetId="0">总表!$2:$2</definedName>
    <definedName name="_xlnm.Print_Area" localSheetId="0">总表!$A$1:$P$17</definedName>
  </definedNames>
  <calcPr calcId="144525"/>
</workbook>
</file>

<file path=xl/sharedStrings.xml><?xml version="1.0" encoding="utf-8"?>
<sst xmlns="http://schemas.openxmlformats.org/spreadsheetml/2006/main" count="171" uniqueCount="75">
  <si>
    <t>2022年清远市清城区公开招聘临聘卫生专业技术人员岗位表（第六次）</t>
  </si>
  <si>
    <t>序号</t>
  </si>
  <si>
    <t>招聘单位</t>
  </si>
  <si>
    <t>岗位名称</t>
  </si>
  <si>
    <t>招聘对象</t>
  </si>
  <si>
    <t>招聘人数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</si>
  <si>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</si>
  <si>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</si>
  <si>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</si>
  <si>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</si>
  <si>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</si>
  <si>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</si>
  <si>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</si>
  <si>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年龄要求</t>
  </si>
  <si>
    <t>执业资格证要求</t>
  </si>
  <si>
    <t>其他要求</t>
  </si>
  <si>
    <t>备注</t>
  </si>
  <si>
    <t>清远市清城区医疗卫生共同体总医院东城分院（东城社区卫生服务中心）</t>
  </si>
  <si>
    <t>康复技师</t>
  </si>
  <si>
    <t>社会人员</t>
  </si>
  <si>
    <t>大专以上</t>
  </si>
  <si>
    <t>不限</t>
  </si>
  <si>
    <t>康复医学与理疗学硕士（A100233）
针灸推拿学硕士（A100520）</t>
  </si>
  <si>
    <t>康复治疗学（B100405）针灸推拿学（B100802）</t>
  </si>
  <si>
    <t>康复治疗技术(C100301)
中医康复技术（C100303）
针灸推拿（C100105）</t>
  </si>
  <si>
    <t>技士以上</t>
  </si>
  <si>
    <t>18-35周岁</t>
  </si>
  <si>
    <t>药剂人员</t>
  </si>
  <si>
    <t>药剂学（A100702）</t>
  </si>
  <si>
    <t>药学（B101001）</t>
  </si>
  <si>
    <t>药学（C100901）
中药学（C100902）</t>
  </si>
  <si>
    <t>药士以上</t>
  </si>
  <si>
    <t>护理</t>
  </si>
  <si>
    <t>护理学（A100209）
护理学硕士（A100228）</t>
  </si>
  <si>
    <t>护理学（B100501）</t>
  </si>
  <si>
    <t>护理（C100401）</t>
  </si>
  <si>
    <t>护士以上</t>
  </si>
  <si>
    <t>执业护士</t>
  </si>
  <si>
    <t>清远市清城区医疗卫生共同体总医院洲心分院（洲心社区卫生服务中心）</t>
  </si>
  <si>
    <t>临床护理</t>
  </si>
  <si>
    <t>护理学（A100209）</t>
  </si>
  <si>
    <t>清远市清城区医疗卫生共同体总医院横荷分院（横荷社区卫生服务中心）</t>
  </si>
  <si>
    <t>临床医生</t>
  </si>
  <si>
    <t>临床医学（A1002)</t>
  </si>
  <si>
    <t>临床医学（B100301）</t>
  </si>
  <si>
    <t>临床医学（C100101）</t>
  </si>
  <si>
    <t>医士以上</t>
  </si>
  <si>
    <t>执业助理医师以上</t>
  </si>
  <si>
    <t>执业类别为临床</t>
  </si>
  <si>
    <t>清远市清城区医疗卫生共同体总医院源潭分院（源潭镇卫生院）</t>
  </si>
  <si>
    <t>护理(C100401)</t>
  </si>
  <si>
    <t>医师</t>
  </si>
  <si>
    <t>本科</t>
  </si>
  <si>
    <t>学士</t>
  </si>
  <si>
    <t>针灸推拿学（B100802）</t>
  </si>
  <si>
    <t>医师以上</t>
  </si>
  <si>
    <t>执业医师</t>
  </si>
  <si>
    <t>清远市清城区医疗卫生共同体总医院龙塘分院（龙塘镇卫生院）</t>
  </si>
  <si>
    <t>药士</t>
  </si>
  <si>
    <t>药学（C100901）</t>
  </si>
  <si>
    <t>本科以上</t>
  </si>
  <si>
    <t>执业医师以上</t>
  </si>
  <si>
    <t>清远市清城区医疗卫生共同体总医院石角分院（石角镇卫生院）</t>
  </si>
  <si>
    <t>助产士</t>
  </si>
  <si>
    <t>护理学（B100501）
助产学（B100502）</t>
  </si>
  <si>
    <t>护理（C100401）
助产（C100402）</t>
  </si>
  <si>
    <t>康复治疗</t>
  </si>
  <si>
    <t>大专</t>
  </si>
  <si>
    <t>康复治疗技术（C100301）</t>
  </si>
  <si>
    <t>清远市清城区医疗卫生共同体总医院飞来峡分院（飞来峡镇卫生院）</t>
  </si>
  <si>
    <t>中专以上</t>
  </si>
  <si>
    <t>检验技士</t>
  </si>
  <si>
    <t>临床检验诊断学（A100208）</t>
  </si>
  <si>
    <t>医学检验（B100401）</t>
  </si>
  <si>
    <t>医学检验技术（C100201）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</si>
</sst>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b/>
      <sz val="18"/>
      <name val="仿宋_GB2312"/>
      <charset val="134"/>
    </font>
    <font>
      <b/>
      <sz val="12"/>
      <name val="仿宋_GB2312"/>
      <charset val="134"/>
    </font>
    <font>
      <sz val="12"/>
      <color indexed="8"/>
      <name val="仿宋_GB2312"/>
      <charset val="134"/>
    </font>
    <font>
      <sz val="12"/>
      <color rgb="FF00B0F0"/>
      <name val="仿宋_GB2312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7">
    <xf numFmtId="0" fontId="0" fillId="0" borderId="0">
      <alignment vertical="center"/>
    </xf>
    <xf numFmtId="0" fontId="9" fillId="0" borderId="0" applyProtection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7" borderId="6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8" fillId="6" borderId="3" applyNumberFormat="0" applyAlignment="0" applyProtection="0">
      <alignment vertical="center"/>
    </xf>
    <xf numFmtId="0" fontId="16" fillId="22" borderId="5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0" borderId="0" applyProtection="0"/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/>
    <xf numFmtId="0" fontId="7" fillId="0" borderId="0">
      <alignment vertical="center"/>
    </xf>
    <xf numFmtId="0" fontId="9" fillId="0" borderId="0"/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55" applyFont="1" applyFill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0" fontId="2" fillId="0" borderId="1" xfId="56" applyFont="1" applyFill="1" applyBorder="1" applyAlignment="1" applyProtection="1">
      <alignment horizontal="center" vertical="center" wrapText="1"/>
    </xf>
    <xf numFmtId="0" fontId="2" fillId="0" borderId="1" xfId="56" applyNumberFormat="1" applyFont="1" applyFill="1" applyBorder="1" applyAlignment="1">
      <alignment horizontal="center" vertical="center" wrapText="1"/>
    </xf>
    <xf numFmtId="0" fontId="2" fillId="0" borderId="1" xfId="54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2" fillId="0" borderId="1" xfId="56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56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57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职位表_1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_158_7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常规_总表" xfId="38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常规_Sheet1_龙塘" xfId="45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40% - 强调文字颜色 6" xfId="52" builtinId="51"/>
    <cellStyle name="60% - 强调文字颜色 6" xfId="53" builtinId="52"/>
    <cellStyle name="常规_Sheet1" xfId="54"/>
    <cellStyle name="常规_Sheet1_3" xfId="55"/>
    <cellStyle name="常规_Sheet1_1" xfId="56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P17"/>
  <sheetViews>
    <sheetView tabSelected="1" workbookViewId="0">
      <pane xSplit="2" ySplit="2" topLeftCell="F3" activePane="bottomRight" state="frozen"/>
      <selection/>
      <selection pane="topRight"/>
      <selection pane="bottomLeft"/>
      <selection pane="bottomRight" activeCell="O11" sqref="O11"/>
    </sheetView>
  </sheetViews>
  <sheetFormatPr defaultColWidth="9" defaultRowHeight="13.5"/>
  <cols>
    <col min="1" max="1" width="2.75" customWidth="1"/>
    <col min="2" max="2" width="23.375" customWidth="1"/>
    <col min="3" max="4" width="9.5" customWidth="1"/>
    <col min="5" max="5" width="5.625" style="4" customWidth="1"/>
    <col min="6" max="6" width="17.25"/>
    <col min="7" max="7" width="9.5" customWidth="1"/>
    <col min="8" max="8" width="21.875" customWidth="1"/>
    <col min="9" max="9" width="22.875" customWidth="1"/>
    <col min="10" max="10" width="27.375" customWidth="1"/>
    <col min="11" max="11" width="15.25" customWidth="1"/>
    <col min="12" max="12" width="9.5" customWidth="1"/>
    <col min="13" max="13" width="13.5" customWidth="1"/>
    <col min="14" max="14" width="10.875" customWidth="1"/>
    <col min="15" max="15" width="9.5" customWidth="1"/>
    <col min="16" max="16" width="8.625" customWidth="1"/>
  </cols>
  <sheetData>
    <row r="1" ht="33" customHeight="1" spans="1:16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ht="28.5" spans="1:1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21" t="s">
        <v>16</v>
      </c>
    </row>
    <row r="3" s="1" customFormat="1" ht="57" customHeight="1" spans="1:16">
      <c r="A3" s="7">
        <f>ROW()-2</f>
        <v>1</v>
      </c>
      <c r="B3" s="8" t="s">
        <v>17</v>
      </c>
      <c r="C3" s="9" t="s">
        <v>18</v>
      </c>
      <c r="D3" s="10" t="s">
        <v>19</v>
      </c>
      <c r="E3" s="8">
        <v>1</v>
      </c>
      <c r="F3" s="8" t="s">
        <v>20</v>
      </c>
      <c r="G3" s="8" t="s">
        <v>21</v>
      </c>
      <c r="H3" s="8" t="s">
        <v>22</v>
      </c>
      <c r="I3" s="8" t="s">
        <v>23</v>
      </c>
      <c r="J3" s="8" t="s">
        <v>24</v>
      </c>
      <c r="K3" s="8"/>
      <c r="L3" s="8" t="s">
        <v>25</v>
      </c>
      <c r="M3" s="8" t="s">
        <v>26</v>
      </c>
      <c r="N3" s="8"/>
      <c r="O3" s="8"/>
      <c r="P3" s="8"/>
    </row>
    <row r="4" s="1" customFormat="1" ht="57" customHeight="1" spans="1:16">
      <c r="A4" s="7">
        <f>ROW()-2</f>
        <v>2</v>
      </c>
      <c r="B4" s="8" t="s">
        <v>17</v>
      </c>
      <c r="C4" s="8" t="s">
        <v>27</v>
      </c>
      <c r="D4" s="10" t="s">
        <v>19</v>
      </c>
      <c r="E4" s="8">
        <v>1</v>
      </c>
      <c r="F4" s="8" t="s">
        <v>20</v>
      </c>
      <c r="G4" s="8" t="s">
        <v>21</v>
      </c>
      <c r="H4" s="8" t="s">
        <v>28</v>
      </c>
      <c r="I4" s="8" t="s">
        <v>29</v>
      </c>
      <c r="J4" s="8" t="s">
        <v>30</v>
      </c>
      <c r="K4" s="8"/>
      <c r="L4" s="8" t="s">
        <v>31</v>
      </c>
      <c r="M4" s="8" t="s">
        <v>26</v>
      </c>
      <c r="N4" s="8"/>
      <c r="O4" s="8"/>
      <c r="P4" s="8"/>
    </row>
    <row r="5" s="1" customFormat="1" ht="57" customHeight="1" spans="1:16">
      <c r="A5" s="7">
        <f>ROW()-2</f>
        <v>3</v>
      </c>
      <c r="B5" s="8" t="s">
        <v>17</v>
      </c>
      <c r="C5" s="8" t="s">
        <v>32</v>
      </c>
      <c r="D5" s="10" t="s">
        <v>19</v>
      </c>
      <c r="E5" s="8">
        <v>2</v>
      </c>
      <c r="F5" s="8" t="s">
        <v>20</v>
      </c>
      <c r="G5" s="8" t="s">
        <v>21</v>
      </c>
      <c r="H5" s="8" t="s">
        <v>33</v>
      </c>
      <c r="I5" s="8" t="s">
        <v>34</v>
      </c>
      <c r="J5" s="8" t="s">
        <v>35</v>
      </c>
      <c r="K5" s="8"/>
      <c r="L5" s="8" t="s">
        <v>36</v>
      </c>
      <c r="M5" s="8" t="s">
        <v>26</v>
      </c>
      <c r="N5" s="8" t="s">
        <v>37</v>
      </c>
      <c r="O5" s="8"/>
      <c r="P5" s="8"/>
    </row>
    <row r="6" s="1" customFormat="1" ht="57" customHeight="1" spans="1:16">
      <c r="A6" s="7">
        <f t="shared" ref="A6:A17" si="0">ROW()-2</f>
        <v>4</v>
      </c>
      <c r="B6" s="8" t="s">
        <v>38</v>
      </c>
      <c r="C6" s="11" t="s">
        <v>39</v>
      </c>
      <c r="D6" s="11" t="s">
        <v>21</v>
      </c>
      <c r="E6" s="12">
        <v>1</v>
      </c>
      <c r="F6" s="8" t="s">
        <v>20</v>
      </c>
      <c r="G6" s="11" t="s">
        <v>21</v>
      </c>
      <c r="H6" s="13" t="s">
        <v>40</v>
      </c>
      <c r="I6" s="22" t="s">
        <v>34</v>
      </c>
      <c r="J6" s="8" t="s">
        <v>35</v>
      </c>
      <c r="K6" s="19"/>
      <c r="L6" s="11" t="s">
        <v>36</v>
      </c>
      <c r="M6" s="8" t="s">
        <v>26</v>
      </c>
      <c r="N6" s="19" t="s">
        <v>37</v>
      </c>
      <c r="O6" s="19"/>
      <c r="P6" s="14"/>
    </row>
    <row r="7" s="1" customFormat="1" ht="57" customHeight="1" spans="1:16">
      <c r="A7" s="7">
        <f t="shared" si="0"/>
        <v>5</v>
      </c>
      <c r="B7" s="14" t="s">
        <v>41</v>
      </c>
      <c r="C7" s="14" t="s">
        <v>42</v>
      </c>
      <c r="D7" s="15" t="s">
        <v>21</v>
      </c>
      <c r="E7" s="14">
        <v>2</v>
      </c>
      <c r="F7" s="14" t="s">
        <v>20</v>
      </c>
      <c r="G7" s="14" t="s">
        <v>21</v>
      </c>
      <c r="H7" s="8" t="s">
        <v>43</v>
      </c>
      <c r="I7" s="8" t="s">
        <v>44</v>
      </c>
      <c r="J7" s="8" t="s">
        <v>45</v>
      </c>
      <c r="K7" s="14"/>
      <c r="L7" s="14" t="s">
        <v>46</v>
      </c>
      <c r="M7" s="14" t="s">
        <v>26</v>
      </c>
      <c r="N7" s="19" t="s">
        <v>47</v>
      </c>
      <c r="O7" s="14" t="s">
        <v>48</v>
      </c>
      <c r="P7" s="14"/>
    </row>
    <row r="8" s="1" customFormat="1" ht="57" customHeight="1" spans="1:16">
      <c r="A8" s="7">
        <f t="shared" si="0"/>
        <v>6</v>
      </c>
      <c r="B8" s="8" t="s">
        <v>49</v>
      </c>
      <c r="C8" s="16" t="s">
        <v>39</v>
      </c>
      <c r="D8" s="16" t="s">
        <v>21</v>
      </c>
      <c r="E8" s="16">
        <v>1</v>
      </c>
      <c r="F8" s="8" t="s">
        <v>20</v>
      </c>
      <c r="G8" s="16" t="s">
        <v>21</v>
      </c>
      <c r="H8" s="17" t="s">
        <v>40</v>
      </c>
      <c r="I8" s="22" t="s">
        <v>34</v>
      </c>
      <c r="J8" s="8" t="s">
        <v>50</v>
      </c>
      <c r="K8" s="8"/>
      <c r="L8" s="16" t="s">
        <v>36</v>
      </c>
      <c r="M8" s="8" t="s">
        <v>26</v>
      </c>
      <c r="N8" s="8"/>
      <c r="O8" s="8"/>
      <c r="P8" s="23"/>
    </row>
    <row r="9" s="1" customFormat="1" ht="57" customHeight="1" spans="1:16">
      <c r="A9" s="7">
        <f t="shared" si="0"/>
        <v>7</v>
      </c>
      <c r="B9" s="8" t="s">
        <v>49</v>
      </c>
      <c r="C9" s="16" t="s">
        <v>51</v>
      </c>
      <c r="D9" s="18" t="s">
        <v>19</v>
      </c>
      <c r="E9" s="16">
        <v>1</v>
      </c>
      <c r="F9" s="8" t="s">
        <v>52</v>
      </c>
      <c r="G9" s="16" t="s">
        <v>53</v>
      </c>
      <c r="H9" s="17"/>
      <c r="I9" s="18" t="s">
        <v>54</v>
      </c>
      <c r="J9" s="18"/>
      <c r="K9" s="8"/>
      <c r="L9" s="16" t="s">
        <v>55</v>
      </c>
      <c r="M9" s="8" t="s">
        <v>26</v>
      </c>
      <c r="N9" s="16" t="s">
        <v>56</v>
      </c>
      <c r="O9" s="8"/>
      <c r="P9" s="23"/>
    </row>
    <row r="10" s="1" customFormat="1" ht="57" customHeight="1" spans="1:16">
      <c r="A10" s="7">
        <f t="shared" si="0"/>
        <v>8</v>
      </c>
      <c r="B10" s="8" t="s">
        <v>57</v>
      </c>
      <c r="C10" s="8" t="s">
        <v>58</v>
      </c>
      <c r="D10" s="8" t="s">
        <v>19</v>
      </c>
      <c r="E10" s="8">
        <v>1</v>
      </c>
      <c r="F10" s="8" t="s">
        <v>20</v>
      </c>
      <c r="G10" s="8" t="s">
        <v>21</v>
      </c>
      <c r="H10" s="8" t="s">
        <v>28</v>
      </c>
      <c r="I10" s="8" t="s">
        <v>29</v>
      </c>
      <c r="J10" s="8" t="s">
        <v>59</v>
      </c>
      <c r="K10" s="8"/>
      <c r="L10" s="8" t="s">
        <v>31</v>
      </c>
      <c r="M10" s="8" t="s">
        <v>26</v>
      </c>
      <c r="N10" s="8"/>
      <c r="O10" s="8"/>
      <c r="P10" s="8"/>
    </row>
    <row r="11" s="1" customFormat="1" ht="42.75" spans="1:16">
      <c r="A11" s="7">
        <f t="shared" si="0"/>
        <v>9</v>
      </c>
      <c r="B11" s="8" t="s">
        <v>57</v>
      </c>
      <c r="C11" s="14" t="s">
        <v>42</v>
      </c>
      <c r="D11" s="8" t="s">
        <v>19</v>
      </c>
      <c r="E11" s="14">
        <v>1</v>
      </c>
      <c r="F11" s="14" t="s">
        <v>60</v>
      </c>
      <c r="G11" s="14" t="s">
        <v>21</v>
      </c>
      <c r="H11" s="8" t="s">
        <v>43</v>
      </c>
      <c r="I11" s="8" t="s">
        <v>44</v>
      </c>
      <c r="J11" s="8"/>
      <c r="K11" s="14"/>
      <c r="L11" s="14" t="s">
        <v>55</v>
      </c>
      <c r="M11" s="14" t="s">
        <v>26</v>
      </c>
      <c r="N11" s="19" t="s">
        <v>61</v>
      </c>
      <c r="O11" s="14"/>
      <c r="P11" s="14"/>
    </row>
    <row r="12" s="1" customFormat="1" ht="57" customHeight="1" spans="1:16">
      <c r="A12" s="7">
        <f t="shared" si="0"/>
        <v>10</v>
      </c>
      <c r="B12" s="14" t="s">
        <v>62</v>
      </c>
      <c r="C12" s="15" t="s">
        <v>63</v>
      </c>
      <c r="D12" s="14" t="s">
        <v>21</v>
      </c>
      <c r="E12" s="14">
        <v>1</v>
      </c>
      <c r="F12" s="14" t="s">
        <v>20</v>
      </c>
      <c r="G12" s="14" t="s">
        <v>21</v>
      </c>
      <c r="H12" s="14" t="s">
        <v>40</v>
      </c>
      <c r="I12" s="14" t="s">
        <v>64</v>
      </c>
      <c r="J12" s="14" t="s">
        <v>65</v>
      </c>
      <c r="K12" s="14"/>
      <c r="L12" s="14" t="s">
        <v>36</v>
      </c>
      <c r="M12" s="14" t="s">
        <v>26</v>
      </c>
      <c r="N12" s="14" t="s">
        <v>37</v>
      </c>
      <c r="O12" s="14"/>
      <c r="P12" s="24"/>
    </row>
    <row r="13" s="2" customFormat="1" ht="57" customHeight="1" spans="1:16">
      <c r="A13" s="7">
        <f t="shared" si="0"/>
        <v>11</v>
      </c>
      <c r="B13" s="14" t="s">
        <v>62</v>
      </c>
      <c r="C13" s="11" t="s">
        <v>39</v>
      </c>
      <c r="D13" s="14" t="s">
        <v>21</v>
      </c>
      <c r="E13" s="14">
        <v>6</v>
      </c>
      <c r="F13" s="14" t="s">
        <v>20</v>
      </c>
      <c r="G13" s="14" t="s">
        <v>21</v>
      </c>
      <c r="H13" s="14" t="s">
        <v>40</v>
      </c>
      <c r="I13" s="14" t="s">
        <v>64</v>
      </c>
      <c r="J13" s="14" t="s">
        <v>65</v>
      </c>
      <c r="K13" s="14"/>
      <c r="L13" s="14" t="s">
        <v>36</v>
      </c>
      <c r="M13" s="14" t="s">
        <v>26</v>
      </c>
      <c r="N13" s="14" t="s">
        <v>37</v>
      </c>
      <c r="O13" s="25"/>
      <c r="P13" s="25"/>
    </row>
    <row r="14" s="3" customFormat="1" ht="42.75" spans="1:16">
      <c r="A14" s="7">
        <f t="shared" si="0"/>
        <v>12</v>
      </c>
      <c r="B14" s="19" t="s">
        <v>62</v>
      </c>
      <c r="C14" s="20" t="s">
        <v>66</v>
      </c>
      <c r="D14" s="19" t="s">
        <v>21</v>
      </c>
      <c r="E14" s="20">
        <v>1</v>
      </c>
      <c r="F14" s="19" t="s">
        <v>67</v>
      </c>
      <c r="G14" s="19" t="s">
        <v>21</v>
      </c>
      <c r="H14" s="20"/>
      <c r="I14" s="20"/>
      <c r="J14" s="20" t="s">
        <v>68</v>
      </c>
      <c r="K14" s="20"/>
      <c r="L14" s="7"/>
      <c r="M14" s="19" t="s">
        <v>26</v>
      </c>
      <c r="N14" s="7"/>
      <c r="O14" s="20"/>
      <c r="P14" s="20"/>
    </row>
    <row r="15" s="2" customFormat="1" ht="57" customHeight="1" spans="1:16">
      <c r="A15" s="7">
        <f t="shared" si="0"/>
        <v>13</v>
      </c>
      <c r="B15" s="19" t="s">
        <v>69</v>
      </c>
      <c r="C15" s="11" t="s">
        <v>39</v>
      </c>
      <c r="D15" s="11" t="s">
        <v>21</v>
      </c>
      <c r="E15" s="12">
        <v>3</v>
      </c>
      <c r="F15" s="8" t="s">
        <v>70</v>
      </c>
      <c r="G15" s="11" t="s">
        <v>21</v>
      </c>
      <c r="H15" s="13" t="s">
        <v>40</v>
      </c>
      <c r="I15" s="22" t="s">
        <v>34</v>
      </c>
      <c r="J15" s="8" t="s">
        <v>35</v>
      </c>
      <c r="K15" s="19" t="s">
        <v>32</v>
      </c>
      <c r="L15" s="11" t="s">
        <v>36</v>
      </c>
      <c r="M15" s="8" t="s">
        <v>26</v>
      </c>
      <c r="N15" s="19" t="s">
        <v>37</v>
      </c>
      <c r="O15" s="19"/>
      <c r="P15" s="19"/>
    </row>
    <row r="16" s="2" customFormat="1" ht="57" customHeight="1" spans="1:16">
      <c r="A16" s="7">
        <f t="shared" si="0"/>
        <v>14</v>
      </c>
      <c r="B16" s="19" t="s">
        <v>69</v>
      </c>
      <c r="C16" s="11" t="s">
        <v>71</v>
      </c>
      <c r="D16" s="11" t="s">
        <v>21</v>
      </c>
      <c r="E16" s="12">
        <v>1</v>
      </c>
      <c r="F16" s="8" t="s">
        <v>20</v>
      </c>
      <c r="G16" s="11" t="s">
        <v>21</v>
      </c>
      <c r="H16" s="13" t="s">
        <v>72</v>
      </c>
      <c r="I16" s="22" t="s">
        <v>73</v>
      </c>
      <c r="J16" s="8" t="s">
        <v>74</v>
      </c>
      <c r="K16" s="19"/>
      <c r="L16" s="11" t="s">
        <v>25</v>
      </c>
      <c r="M16" s="8" t="s">
        <v>26</v>
      </c>
      <c r="N16" s="19"/>
      <c r="O16" s="19"/>
      <c r="P16" s="19"/>
    </row>
    <row r="17" s="2" customFormat="1" ht="57" customHeight="1" spans="1:16">
      <c r="A17" s="7">
        <f t="shared" si="0"/>
        <v>15</v>
      </c>
      <c r="B17" s="19" t="s">
        <v>69</v>
      </c>
      <c r="C17" s="11" t="s">
        <v>27</v>
      </c>
      <c r="D17" s="11" t="s">
        <v>21</v>
      </c>
      <c r="E17" s="12">
        <v>1</v>
      </c>
      <c r="F17" s="8" t="s">
        <v>20</v>
      </c>
      <c r="G17" s="11" t="s">
        <v>21</v>
      </c>
      <c r="H17" s="13" t="s">
        <v>28</v>
      </c>
      <c r="I17" s="22" t="s">
        <v>29</v>
      </c>
      <c r="J17" s="8" t="s">
        <v>30</v>
      </c>
      <c r="K17" s="19"/>
      <c r="L17" s="11" t="s">
        <v>31</v>
      </c>
      <c r="M17" s="8" t="s">
        <v>26</v>
      </c>
      <c r="N17" s="19"/>
      <c r="O17" s="19"/>
      <c r="P17" s="19"/>
    </row>
  </sheetData>
  <autoFilter ref="A2:P17">
    <extLst/>
  </autoFilter>
  <sortState ref="A3:Q23">
    <sortCondition ref="B3:B23" customList="清远市清城区医疗卫生共同体总医院凤城分院（凤城社区卫生服务中心）,清远市清城区医疗卫生共同体总医院东城分院（东城社区卫生服务中心）,清远市清城区医疗卫生共同体总医院洲心分院（洲心社区卫生服务中心）,清远市清城区医疗卫生共同体总医院横荷分院（横荷社区卫生服务中心）,清远市清城区医疗卫生共同体总医院源潭分院（源潭镇卫生院）,清远市清城区医疗卫生共同体总医院龙塘分院（龙塘镇卫生院）,清远市清城区医疗卫生共同体总医院石角分院（石角镇卫生院）,清远市清城区医疗卫生共同体总医院飞来峡分院（飞来峡镇卫生院）"/>
  </sortState>
  <mergeCells count="1">
    <mergeCell ref="A1:P1"/>
  </mergeCells>
  <pageMargins left="0.751388888888889" right="0.751388888888889" top="0.275" bottom="0.196527777777778" header="0.118055555555556" footer="0.118055555555556"/>
  <pageSetup paperSize="9" scale="6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wjj</dc:creator>
  <cp:lastModifiedBy>朱韵菊</cp:lastModifiedBy>
  <dcterms:created xsi:type="dcterms:W3CDTF">2022-10-27T00:41:00Z</dcterms:created>
  <dcterms:modified xsi:type="dcterms:W3CDTF">2022-11-02T00:46:41Z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